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firstSheet="10" activeTab="14"/>
  </bookViews>
  <sheets>
    <sheet name="Tab. 1" sheetId="2" r:id="rId1"/>
    <sheet name="0br.4.Poznanie vydry" sheetId="4" r:id="rId2"/>
    <sheet name="Obr.5.Potrava" sheetId="5" r:id="rId3"/>
    <sheet name="Obr. 6.Sympatie" sheetId="6" r:id="rId4"/>
    <sheet name="Obr. 7.Vztah" sheetId="7" r:id="rId5"/>
    <sheet name="Obr.8.Informacie" sheetId="8" r:id="rId6"/>
    <sheet name="Obr.9.Ovplyvnenie" sheetId="9" r:id="rId7"/>
    <sheet name="Obr.10.Skody" sheetId="10" r:id="rId8"/>
    <sheet name="Obr.11.Kompenzacia skod" sheetId="11" r:id="rId9"/>
    <sheet name="Obr.12.Ochrana vydry" sheetId="12" r:id="rId10"/>
    <sheet name="Obr.13Regulacia" sheetId="13" r:id="rId11"/>
    <sheet name="Obr. 14.Popularizacia" sheetId="15" r:id="rId12"/>
    <sheet name="Obr.15.Zapojenie sa" sheetId="16" r:id="rId13"/>
    <sheet name="Obr.3.Kraje" sheetId="17" r:id="rId14"/>
    <sheet name="Porovnanie" sheetId="18" r:id="rId15"/>
  </sheets>
  <calcPr calcId="124519"/>
  <fileRecoveryPr repairLoad="1"/>
</workbook>
</file>

<file path=xl/calcChain.xml><?xml version="1.0" encoding="utf-8"?>
<calcChain xmlns="http://schemas.openxmlformats.org/spreadsheetml/2006/main">
  <c r="C10" i="17"/>
  <c r="B10"/>
  <c r="F18" i="10"/>
  <c r="B18" i="8"/>
</calcChain>
</file>

<file path=xl/sharedStrings.xml><?xml version="1.0" encoding="utf-8"?>
<sst xmlns="http://schemas.openxmlformats.org/spreadsheetml/2006/main" count="194" uniqueCount="64">
  <si>
    <t>Spolu</t>
  </si>
  <si>
    <t>%</t>
  </si>
  <si>
    <t>Kraje</t>
  </si>
  <si>
    <t>Banskobystrický</t>
  </si>
  <si>
    <t>Bratislavský</t>
  </si>
  <si>
    <t>Košický</t>
  </si>
  <si>
    <t>Nitriansky</t>
  </si>
  <si>
    <t>Prešovský</t>
  </si>
  <si>
    <t>Trenčiansky</t>
  </si>
  <si>
    <t>Trnavský</t>
  </si>
  <si>
    <t>Žilinský</t>
  </si>
  <si>
    <t>5. ročník</t>
  </si>
  <si>
    <t>6. ročník</t>
  </si>
  <si>
    <t>7. ročník</t>
  </si>
  <si>
    <t>8. ročník</t>
  </si>
  <si>
    <t>9. ročník</t>
  </si>
  <si>
    <t>Chlapci</t>
  </si>
  <si>
    <t>Dievčatá</t>
  </si>
  <si>
    <t>áno</t>
  </si>
  <si>
    <t>nie</t>
  </si>
  <si>
    <t>neviem</t>
  </si>
  <si>
    <t>chlapci</t>
  </si>
  <si>
    <t>dievčatá</t>
  </si>
  <si>
    <t>spolu</t>
  </si>
  <si>
    <t>ryby</t>
  </si>
  <si>
    <t>ryby a cicavce</t>
  </si>
  <si>
    <t>cicavce</t>
  </si>
  <si>
    <t>čím príde</t>
  </si>
  <si>
    <t>rastliny</t>
  </si>
  <si>
    <t>ryby, čím príde</t>
  </si>
  <si>
    <t>sympatický</t>
  </si>
  <si>
    <t>nesympatický</t>
  </si>
  <si>
    <t>pozitívny</t>
  </si>
  <si>
    <t>veľmi pozitívny</t>
  </si>
  <si>
    <t>neutrálny</t>
  </si>
  <si>
    <t>negatívny</t>
  </si>
  <si>
    <t>rodina - príbuzní</t>
  </si>
  <si>
    <t>susedia a známi</t>
  </si>
  <si>
    <t>škola</t>
  </si>
  <si>
    <t>televízia</t>
  </si>
  <si>
    <t>rozhlas</t>
  </si>
  <si>
    <t>internet</t>
  </si>
  <si>
    <t xml:space="preserve">knihy </t>
  </si>
  <si>
    <t>časopisy</t>
  </si>
  <si>
    <t>ochrana prírody</t>
  </si>
  <si>
    <t>poľovníci</t>
  </si>
  <si>
    <t>rybári</t>
  </si>
  <si>
    <t>besedy</t>
  </si>
  <si>
    <t>exkurzie</t>
  </si>
  <si>
    <t>prednášky</t>
  </si>
  <si>
    <t>rozprávky a legendy</t>
  </si>
  <si>
    <t>iné akcie</t>
  </si>
  <si>
    <t>veľké</t>
  </si>
  <si>
    <t>stredne veľké</t>
  </si>
  <si>
    <t>malé</t>
  </si>
  <si>
    <t>žiadne</t>
  </si>
  <si>
    <t>rch</t>
  </si>
  <si>
    <t>rd</t>
  </si>
  <si>
    <t>rsp</t>
  </si>
  <si>
    <t>nezaujíma ma to</t>
  </si>
  <si>
    <t>.</t>
  </si>
  <si>
    <t>rodina rybárov</t>
  </si>
  <si>
    <t>muži</t>
  </si>
  <si>
    <t>ženy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</si>
</sst>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6600"/>
      <color rgb="FF33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'Tab. 1'!$A$2:$A$6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'Tab. 1'!$B$2:$B$6</c:f>
              <c:numCache>
                <c:formatCode>General</c:formatCode>
                <c:ptCount val="5"/>
              </c:numCache>
            </c:numRef>
          </c:val>
        </c:ser>
        <c:ser>
          <c:idx val="2"/>
          <c:order val="1"/>
          <c:dLbls>
            <c:dLbl>
              <c:idx val="0"/>
              <c:layout>
                <c:manualLayout>
                  <c:x val="0"/>
                  <c:y val="-1.9436345966958223E-2"/>
                </c:manualLayout>
              </c:layout>
              <c:showVal val="1"/>
            </c:dLbl>
            <c:dLbl>
              <c:idx val="1"/>
              <c:layout>
                <c:manualLayout>
                  <c:x val="7.2959416324669402E-3"/>
                  <c:y val="-1.5549076773566581E-2"/>
                </c:manualLayout>
              </c:layout>
              <c:showVal val="1"/>
            </c:dLbl>
            <c:dLbl>
              <c:idx val="2"/>
              <c:layout>
                <c:manualLayout>
                  <c:x val="9.1199270405837446E-3"/>
                  <c:y val="-2.3323615160349854E-2"/>
                </c:manualLayout>
              </c:layout>
              <c:showVal val="1"/>
            </c:dLbl>
            <c:dLbl>
              <c:idx val="3"/>
              <c:layout>
                <c:manualLayout>
                  <c:x val="1.0943912448700415E-2"/>
                  <c:y val="-2.3323615160349854E-2"/>
                </c:manualLayout>
              </c:layout>
              <c:showVal val="1"/>
            </c:dLbl>
            <c:dLbl>
              <c:idx val="4"/>
              <c:layout>
                <c:manualLayout>
                  <c:x val="9.1199270405836752E-3"/>
                  <c:y val="-2.3323615160349854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'Tab. 1'!$A$2:$A$6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'Tab. 1'!$D$2:$D$6</c:f>
              <c:numCache>
                <c:formatCode>General</c:formatCode>
                <c:ptCount val="5"/>
                <c:pt idx="0">
                  <c:v>698</c:v>
                </c:pt>
                <c:pt idx="1">
                  <c:v>127</c:v>
                </c:pt>
                <c:pt idx="2">
                  <c:v>102</c:v>
                </c:pt>
                <c:pt idx="3">
                  <c:v>110</c:v>
                </c:pt>
                <c:pt idx="4">
                  <c:v>112</c:v>
                </c:pt>
              </c:numCache>
            </c:numRef>
          </c:val>
        </c:ser>
        <c:shape val="box"/>
        <c:axId val="100317440"/>
        <c:axId val="100327424"/>
        <c:axId val="0"/>
      </c:bar3DChart>
      <c:catAx>
        <c:axId val="100317440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 b="0"/>
            </a:pPr>
            <a:endParaRPr lang="sk-SK"/>
          </a:p>
        </c:txPr>
        <c:crossAx val="100327424"/>
        <c:crosses val="autoZero"/>
        <c:auto val="1"/>
        <c:lblAlgn val="ctr"/>
        <c:lblOffset val="100"/>
      </c:catAx>
      <c:valAx>
        <c:axId val="1003274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400" b="0"/>
            </a:pPr>
            <a:endParaRPr lang="sk-SK"/>
          </a:p>
        </c:txPr>
        <c:crossAx val="10031744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chlapci</a:t>
            </a:r>
            <a:r>
              <a:rPr lang="sk-SK"/>
              <a:t>  - všetci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Obr.10.Skody!$B$47</c:f>
              <c:strCache>
                <c:ptCount val="1"/>
                <c:pt idx="0">
                  <c:v>chlapci</c:v>
                </c:pt>
              </c:strCache>
            </c:strRef>
          </c:tx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spPr>
              <a:solidFill>
                <a:srgbClr val="006600"/>
              </a:solidFill>
            </c:spPr>
          </c:dPt>
          <c:dPt>
            <c:idx val="3"/>
            <c:spPr>
              <a:solidFill>
                <a:srgbClr val="002060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sk-SK"/>
              </a:p>
            </c:txPr>
            <c:showVal val="1"/>
            <c:showLeaderLines val="1"/>
          </c:dLbls>
          <c:cat>
            <c:strRef>
              <c:f>Obr.10.Skody!$A$48:$A$52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Obr.10.Skody!$B$48:$B$52</c:f>
              <c:numCache>
                <c:formatCode>General</c:formatCode>
                <c:ptCount val="5"/>
                <c:pt idx="0">
                  <c:v>23</c:v>
                </c:pt>
                <c:pt idx="1">
                  <c:v>77</c:v>
                </c:pt>
                <c:pt idx="2">
                  <c:v>37</c:v>
                </c:pt>
                <c:pt idx="3">
                  <c:v>2</c:v>
                </c:pt>
                <c:pt idx="4">
                  <c:v>395</c:v>
                </c:pt>
              </c:numCache>
            </c:numRef>
          </c:val>
        </c:ser>
        <c:firstSliceAng val="0"/>
      </c:pieChart>
      <c:spPr>
        <a:ln>
          <a:solidFill>
            <a:srgbClr val="002060"/>
          </a:solidFill>
        </a:ln>
      </c:spPr>
    </c:plotArea>
    <c:legend>
      <c:legendPos val="r"/>
      <c:layout>
        <c:manualLayout>
          <c:xMode val="edge"/>
          <c:yMode val="edge"/>
          <c:x val="0.68029308836395452"/>
          <c:y val="0.44114936180568415"/>
          <c:w val="0.2711555118110236"/>
          <c:h val="0.53019710506489781"/>
        </c:manualLayout>
      </c:layout>
    </c:legend>
    <c:plotVisOnly val="1"/>
  </c:chart>
  <c:txPr>
    <a:bodyPr/>
    <a:lstStyle/>
    <a:p>
      <a:pPr>
        <a:defRPr sz="1400"/>
      </a:pPr>
      <a:endParaRPr lang="sk-SK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dievčatá</a:t>
            </a:r>
            <a:r>
              <a:rPr lang="sk-SK"/>
              <a:t> - všetky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60662729658793"/>
          <c:y val="0.24774894241460269"/>
          <c:w val="0.38893416447944018"/>
          <c:h val="0.64781459067109881"/>
        </c:manualLayout>
      </c:layout>
      <c:pieChart>
        <c:varyColors val="1"/>
        <c:ser>
          <c:idx val="0"/>
          <c:order val="0"/>
          <c:tx>
            <c:strRef>
              <c:f>Obr.10.Skody!$D$47</c:f>
              <c:strCache>
                <c:ptCount val="1"/>
                <c:pt idx="0">
                  <c:v>dievčatá</c:v>
                </c:pt>
              </c:strCache>
            </c:strRef>
          </c:tx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79646">
                  <a:lumMod val="50000"/>
                </a:srgbClr>
              </a:solidFill>
            </c:spPr>
          </c:dPt>
          <c:dPt>
            <c:idx val="2"/>
            <c:spPr>
              <a:solidFill>
                <a:srgbClr val="006600"/>
              </a:solidFill>
            </c:spPr>
          </c:dPt>
          <c:dPt>
            <c:idx val="3"/>
            <c:spPr>
              <a:solidFill>
                <a:srgbClr val="002060"/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  <c:showLeaderLines val="1"/>
          </c:dLbls>
          <c:cat>
            <c:strRef>
              <c:f>Obr.10.Skody!$C$48:$C$52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Obr.10.Skody!$D$48:$D$52</c:f>
              <c:numCache>
                <c:formatCode>General</c:formatCode>
                <c:ptCount val="5"/>
                <c:pt idx="0">
                  <c:v>16</c:v>
                </c:pt>
                <c:pt idx="1">
                  <c:v>63</c:v>
                </c:pt>
                <c:pt idx="2">
                  <c:v>121</c:v>
                </c:pt>
                <c:pt idx="3">
                  <c:v>4</c:v>
                </c:pt>
                <c:pt idx="4">
                  <c:v>411</c:v>
                </c:pt>
              </c:numCache>
            </c:numRef>
          </c:val>
        </c:ser>
        <c:firstSliceAng val="0"/>
      </c:pieChart>
      <c:spPr>
        <a:ln>
          <a:solidFill>
            <a:srgbClr val="002060"/>
          </a:solidFill>
        </a:ln>
      </c:spPr>
    </c:plotArea>
    <c:legend>
      <c:legendPos val="r"/>
      <c:layout>
        <c:manualLayout>
          <c:xMode val="edge"/>
          <c:yMode val="edge"/>
          <c:x val="0.70940004374453192"/>
          <c:y val="0.41759868732631644"/>
          <c:w val="0.2711555118110236"/>
          <c:h val="0.53019710506489781"/>
        </c:manualLayout>
      </c:layout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chlapci - z rodín rybárov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Obr.10.Skody!$F$47</c:f>
              <c:strCache>
                <c:ptCount val="1"/>
                <c:pt idx="0">
                  <c:v>chlapci</c:v>
                </c:pt>
              </c:strCache>
            </c:strRef>
          </c:tx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79646">
                  <a:lumMod val="50000"/>
                </a:srgbClr>
              </a:solidFill>
            </c:spPr>
          </c:dPt>
          <c:dPt>
            <c:idx val="2"/>
            <c:spPr>
              <a:solidFill>
                <a:srgbClr val="006600"/>
              </a:solidFill>
            </c:spPr>
          </c:dPt>
          <c:dPt>
            <c:idx val="3"/>
            <c:spPr>
              <a:solidFill>
                <a:srgbClr val="002060"/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  <c:showLeaderLines val="1"/>
          </c:dLbls>
          <c:cat>
            <c:strRef>
              <c:f>Obr.10.Skody!$E$48:$E$52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Obr.10.Skody!$F$48:$F$52</c:f>
              <c:numCache>
                <c:formatCode>General</c:formatCode>
                <c:ptCount val="5"/>
                <c:pt idx="0">
                  <c:v>20</c:v>
                </c:pt>
                <c:pt idx="1">
                  <c:v>62</c:v>
                </c:pt>
                <c:pt idx="2">
                  <c:v>62</c:v>
                </c:pt>
                <c:pt idx="3">
                  <c:v>0</c:v>
                </c:pt>
                <c:pt idx="4">
                  <c:v>129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21778215223098"/>
          <c:y val="0.41759868732631633"/>
          <c:w val="0.2711555118110236"/>
          <c:h val="0.53019710506489781"/>
        </c:manualLayout>
      </c:layout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dievčatá - z rodín rybárov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Obr.10.Skody!$H$47</c:f>
              <c:strCache>
                <c:ptCount val="1"/>
                <c:pt idx="0">
                  <c:v>dievčatá</c:v>
                </c:pt>
              </c:strCache>
            </c:strRef>
          </c:tx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79646">
                  <a:lumMod val="50000"/>
                </a:srgbClr>
              </a:solidFill>
            </c:spPr>
          </c:dPt>
          <c:dPt>
            <c:idx val="2"/>
            <c:spPr>
              <a:solidFill>
                <a:srgbClr val="006600"/>
              </a:solidFill>
            </c:spPr>
          </c:dPt>
          <c:dPt>
            <c:idx val="3"/>
            <c:spPr>
              <a:solidFill>
                <a:srgbClr val="002060"/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  <c:showLeaderLines val="1"/>
          </c:dLbls>
          <c:cat>
            <c:strRef>
              <c:f>Obr.10.Skody!$G$48:$G$52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Obr.10.Skody!$H$48:$H$52</c:f>
              <c:numCache>
                <c:formatCode>General</c:formatCode>
                <c:ptCount val="5"/>
                <c:pt idx="0">
                  <c:v>14</c:v>
                </c:pt>
                <c:pt idx="1">
                  <c:v>49</c:v>
                </c:pt>
                <c:pt idx="2">
                  <c:v>59</c:v>
                </c:pt>
                <c:pt idx="3">
                  <c:v>0</c:v>
                </c:pt>
                <c:pt idx="4">
                  <c:v>103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0662226596675426"/>
          <c:y val="0.43147881258989307"/>
          <c:w val="0.2711555118110236"/>
          <c:h val="0.53019710506489781"/>
        </c:manualLayout>
      </c:layout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'Obr.11.Kompenzacia skod'!$B$1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1.1111111111111124E-2"/>
                  <c:y val="-1.3889253426655087E-2"/>
                </c:manualLayout>
              </c:layout>
              <c:showVal val="1"/>
            </c:dLbl>
            <c:dLbl>
              <c:idx val="1"/>
              <c:layout>
                <c:manualLayout>
                  <c:x val="8.3333333333333367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-8.3333333333333367E-3"/>
                  <c:y val="-2.3148148148148147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'Obr.11.Kompenzacia skod'!$A$2:$A$4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'Obr.11.Kompenzacia skod'!$B$2:$B$4</c:f>
              <c:numCache>
                <c:formatCode>General</c:formatCode>
                <c:ptCount val="3"/>
                <c:pt idx="0">
                  <c:v>50</c:v>
                </c:pt>
                <c:pt idx="1">
                  <c:v>55</c:v>
                </c:pt>
                <c:pt idx="2">
                  <c:v>429</c:v>
                </c:pt>
              </c:numCache>
            </c:numRef>
          </c:val>
        </c:ser>
        <c:ser>
          <c:idx val="1"/>
          <c:order val="1"/>
          <c:tx>
            <c:strRef>
              <c:f>'Obr.11.Kompenzacia skod'!$C$1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6666666666666684E-2"/>
                  <c:y val="-1.3888888888888907E-2"/>
                </c:manualLayout>
              </c:layout>
              <c:showVal val="1"/>
            </c:dLbl>
            <c:dLbl>
              <c:idx val="1"/>
              <c:layout>
                <c:manualLayout>
                  <c:x val="8.3333333333332985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6666666666666684E-2"/>
                  <c:y val="-1.8518518518518535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'Obr.11.Kompenzacia skod'!$A$2:$A$4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'Obr.11.Kompenzacia skod'!$C$2:$C$4</c:f>
              <c:numCache>
                <c:formatCode>General</c:formatCode>
                <c:ptCount val="3"/>
                <c:pt idx="0">
                  <c:v>49</c:v>
                </c:pt>
                <c:pt idx="1">
                  <c:v>60</c:v>
                </c:pt>
                <c:pt idx="2">
                  <c:v>506</c:v>
                </c:pt>
              </c:numCache>
            </c:numRef>
          </c:val>
        </c:ser>
        <c:shape val="box"/>
        <c:axId val="102429440"/>
        <c:axId val="102430976"/>
        <c:axId val="0"/>
      </c:bar3DChart>
      <c:catAx>
        <c:axId val="10242944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430976"/>
        <c:crosses val="autoZero"/>
        <c:auto val="1"/>
        <c:lblAlgn val="ctr"/>
        <c:lblOffset val="100"/>
      </c:catAx>
      <c:valAx>
        <c:axId val="1024309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429440"/>
        <c:crosses val="autoZero"/>
        <c:crossBetween val="between"/>
      </c:valAx>
    </c:plotArea>
    <c:legend>
      <c:legendPos val="r"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'Obr.12.Ochrana vydry'!$A$2</c:f>
              <c:strCache>
                <c:ptCount val="1"/>
                <c:pt idx="0">
                  <c:v>áno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5.5555555555555775E-3"/>
                  <c:y val="-1.8518518518518535E-2"/>
                </c:manualLayout>
              </c:layout>
              <c:showVal val="1"/>
            </c:dLbl>
            <c:dLbl>
              <c:idx val="1"/>
              <c:layout>
                <c:manualLayout>
                  <c:x val="1.6666666666666684E-2"/>
                  <c:y val="-1.3888888888888907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'Obr.12.Ochrana vydry'!$B$1:$C$1</c:f>
              <c:strCache>
                <c:ptCount val="2"/>
                <c:pt idx="0">
                  <c:v>chlapci</c:v>
                </c:pt>
                <c:pt idx="1">
                  <c:v>dievčatá</c:v>
                </c:pt>
              </c:strCache>
            </c:strRef>
          </c:cat>
          <c:val>
            <c:numRef>
              <c:f>'Obr.12.Ochrana vydry'!$B$2:$C$2</c:f>
              <c:numCache>
                <c:formatCode>General</c:formatCode>
                <c:ptCount val="2"/>
                <c:pt idx="0">
                  <c:v>443</c:v>
                </c:pt>
                <c:pt idx="1">
                  <c:v>546</c:v>
                </c:pt>
              </c:numCache>
            </c:numRef>
          </c:val>
        </c:ser>
        <c:ser>
          <c:idx val="1"/>
          <c:order val="1"/>
          <c:tx>
            <c:strRef>
              <c:f>'Obr.12.Ochrana vydry'!$A$3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5000000000000001E-2"/>
                  <c:y val="-5.0925925925925923E-2"/>
                </c:manualLayout>
              </c:layout>
              <c:showVal val="1"/>
            </c:dLbl>
            <c:dLbl>
              <c:idx val="1"/>
              <c:layout>
                <c:manualLayout>
                  <c:x val="4.1666666666666664E-2"/>
                  <c:y val="-5.5555555555555643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'Obr.12.Ochrana vydry'!$B$1:$C$1</c:f>
              <c:strCache>
                <c:ptCount val="2"/>
                <c:pt idx="0">
                  <c:v>chlapci</c:v>
                </c:pt>
                <c:pt idx="1">
                  <c:v>dievčatá</c:v>
                </c:pt>
              </c:strCache>
            </c:strRef>
          </c:cat>
          <c:val>
            <c:numRef>
              <c:f>'Obr.12.Ochrana vydry'!$B$3:$C$3</c:f>
              <c:numCache>
                <c:formatCode>General</c:formatCode>
                <c:ptCount val="2"/>
                <c:pt idx="0">
                  <c:v>91</c:v>
                </c:pt>
                <c:pt idx="1">
                  <c:v>69</c:v>
                </c:pt>
              </c:numCache>
            </c:numRef>
          </c:val>
        </c:ser>
        <c:shape val="box"/>
        <c:axId val="102474112"/>
        <c:axId val="102475648"/>
        <c:axId val="0"/>
      </c:bar3DChart>
      <c:catAx>
        <c:axId val="10247411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475648"/>
        <c:crosses val="autoZero"/>
        <c:auto val="1"/>
        <c:lblAlgn val="ctr"/>
        <c:lblOffset val="100"/>
      </c:catAx>
      <c:valAx>
        <c:axId val="1024756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474112"/>
        <c:crosses val="autoZero"/>
        <c:crossBetween val="between"/>
      </c:valAx>
    </c:plotArea>
    <c:legend>
      <c:legendPos val="r"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Obr.13Regulacia!$B$1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1.3888888888888907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-8.3333333333333922E-3"/>
                  <c:y val="-4.6296296296296337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2.777777777777783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Obr.13Regulacia!$A$2:$A$4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Obr.13Regulacia!$B$2:$B$4</c:f>
              <c:numCache>
                <c:formatCode>General</c:formatCode>
                <c:ptCount val="3"/>
                <c:pt idx="0">
                  <c:v>22</c:v>
                </c:pt>
                <c:pt idx="1">
                  <c:v>230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strRef>
              <c:f>Obr.13Regulacia!$C$1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6666666666666684E-2"/>
                  <c:y val="-1.3888888888888907E-2"/>
                </c:manualLayout>
              </c:layout>
              <c:showVal val="1"/>
            </c:dLbl>
            <c:dLbl>
              <c:idx val="1"/>
              <c:layout>
                <c:manualLayout>
                  <c:x val="8.3333333333333922E-3"/>
                  <c:y val="-1.3888888888888907E-2"/>
                </c:manualLayout>
              </c:layout>
              <c:showVal val="1"/>
            </c:dLbl>
            <c:dLbl>
              <c:idx val="2"/>
              <c:layout>
                <c:manualLayout>
                  <c:x val="2.5000000000000001E-2"/>
                  <c:y val="-1.3888888888888885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Obr.13Regulacia!$A$2:$A$4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Obr.13Regulacia!$C$2:$C$4</c:f>
              <c:numCache>
                <c:formatCode>General</c:formatCode>
                <c:ptCount val="3"/>
                <c:pt idx="0">
                  <c:v>16</c:v>
                </c:pt>
                <c:pt idx="1">
                  <c:v>338</c:v>
                </c:pt>
                <c:pt idx="2">
                  <c:v>261</c:v>
                </c:pt>
              </c:numCache>
            </c:numRef>
          </c:val>
        </c:ser>
        <c:shape val="box"/>
        <c:axId val="102522240"/>
        <c:axId val="102536320"/>
        <c:axId val="0"/>
      </c:bar3DChart>
      <c:catAx>
        <c:axId val="10252224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536320"/>
        <c:crosses val="autoZero"/>
        <c:auto val="1"/>
        <c:lblAlgn val="ctr"/>
        <c:lblOffset val="100"/>
      </c:catAx>
      <c:valAx>
        <c:axId val="1025363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5222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 14.Popularizacia'!$B$1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2.7777777777777848E-3"/>
                  <c:y val="-2.7777777777777832E-2"/>
                </c:manualLayout>
              </c:layout>
              <c:showVal val="1"/>
            </c:dLbl>
            <c:dLbl>
              <c:idx val="1"/>
              <c:layout>
                <c:manualLayout>
                  <c:x val="2.7777777777777848E-3"/>
                  <c:y val="-1.3888888888888907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14.Popularizacia'!$A$2:$A$4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'Obr. 14.Popularizacia'!$B$2:$B$4</c:f>
              <c:numCache>
                <c:formatCode>General</c:formatCode>
                <c:ptCount val="3"/>
                <c:pt idx="0">
                  <c:v>395</c:v>
                </c:pt>
                <c:pt idx="1">
                  <c:v>53</c:v>
                </c:pt>
                <c:pt idx="2">
                  <c:v>86</c:v>
                </c:pt>
              </c:numCache>
            </c:numRef>
          </c:val>
        </c:ser>
        <c:ser>
          <c:idx val="1"/>
          <c:order val="1"/>
          <c:tx>
            <c:strRef>
              <c:f>'Obr. 14.Popularizacia'!$C$1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6666666666666684E-2"/>
                  <c:y val="-2.7777777777777842E-2"/>
                </c:manualLayout>
              </c:layout>
              <c:showVal val="1"/>
            </c:dLbl>
            <c:dLbl>
              <c:idx val="1"/>
              <c:layout>
                <c:manualLayout>
                  <c:x val="1.6666666666666684E-2"/>
                  <c:y val="-1.3888888888888907E-2"/>
                </c:manualLayout>
              </c:layout>
              <c:showVal val="1"/>
            </c:dLbl>
            <c:dLbl>
              <c:idx val="2"/>
              <c:layout>
                <c:manualLayout>
                  <c:x val="2.2222222222222247E-2"/>
                  <c:y val="-4.6296296296296337E-3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14.Popularizacia'!$A$2:$A$4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'Obr. 14.Popularizacia'!$C$2:$C$4</c:f>
              <c:numCache>
                <c:formatCode>General</c:formatCode>
                <c:ptCount val="3"/>
                <c:pt idx="0">
                  <c:v>417</c:v>
                </c:pt>
                <c:pt idx="1">
                  <c:v>79</c:v>
                </c:pt>
                <c:pt idx="2">
                  <c:v>119</c:v>
                </c:pt>
              </c:numCache>
            </c:numRef>
          </c:val>
        </c:ser>
        <c:shape val="box"/>
        <c:axId val="102587008"/>
        <c:axId val="102601088"/>
        <c:axId val="0"/>
      </c:bar3DChart>
      <c:catAx>
        <c:axId val="102587008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601088"/>
        <c:crosses val="autoZero"/>
        <c:auto val="1"/>
        <c:lblAlgn val="ctr"/>
        <c:lblOffset val="100"/>
      </c:catAx>
      <c:valAx>
        <c:axId val="1026010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587008"/>
        <c:crosses val="autoZero"/>
        <c:crossBetween val="between"/>
      </c:valAx>
    </c:plotArea>
    <c:legend>
      <c:legendPos val="r"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'Obr.15.Zapojenie sa'!$B$1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-2.7777777777777848E-3"/>
                  <c:y val="-1.8518518518518556E-2"/>
                </c:manualLayout>
              </c:layout>
              <c:showVal val="1"/>
            </c:dLbl>
            <c:dLbl>
              <c:idx val="1"/>
              <c:layout>
                <c:manualLayout>
                  <c:x val="1.1111111111111124E-2"/>
                  <c:y val="-9.2592592592592778E-3"/>
                </c:manualLayout>
              </c:layout>
              <c:showVal val="1"/>
            </c:dLbl>
            <c:dLbl>
              <c:idx val="2"/>
              <c:layout>
                <c:manualLayout>
                  <c:x val="2.7777777777777848E-3"/>
                  <c:y val="-1.8518518518518535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'Obr.15.Zapojenie sa'!$A$2:$A$4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nezaujíma ma to</c:v>
                </c:pt>
              </c:strCache>
            </c:strRef>
          </c:cat>
          <c:val>
            <c:numRef>
              <c:f>'Obr.15.Zapojenie sa'!$B$2:$B$4</c:f>
              <c:numCache>
                <c:formatCode>General</c:formatCode>
                <c:ptCount val="3"/>
                <c:pt idx="0">
                  <c:v>405</c:v>
                </c:pt>
                <c:pt idx="1">
                  <c:v>52</c:v>
                </c:pt>
                <c:pt idx="2">
                  <c:v>77</c:v>
                </c:pt>
              </c:numCache>
            </c:numRef>
          </c:val>
        </c:ser>
        <c:ser>
          <c:idx val="1"/>
          <c:order val="1"/>
          <c:tx>
            <c:strRef>
              <c:f>'Obr.15.Zapojenie sa'!$C$1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3888888888888907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2.5000000000000001E-2"/>
                  <c:y val="-9.2592592592592778E-3"/>
                </c:manualLayout>
              </c:layout>
              <c:showVal val="1"/>
            </c:dLbl>
            <c:dLbl>
              <c:idx val="2"/>
              <c:layout>
                <c:manualLayout>
                  <c:x val="3.0555555555555575E-2"/>
                  <c:y val="-1.3888888888888824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'Obr.15.Zapojenie sa'!$A$2:$A$4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nezaujíma ma to</c:v>
                </c:pt>
              </c:strCache>
            </c:strRef>
          </c:cat>
          <c:val>
            <c:numRef>
              <c:f>'Obr.15.Zapojenie sa'!$C$2:$C$4</c:f>
              <c:numCache>
                <c:formatCode>General</c:formatCode>
                <c:ptCount val="3"/>
                <c:pt idx="0">
                  <c:v>562</c:v>
                </c:pt>
                <c:pt idx="1">
                  <c:v>31</c:v>
                </c:pt>
                <c:pt idx="2">
                  <c:v>22</c:v>
                </c:pt>
              </c:numCache>
            </c:numRef>
          </c:val>
        </c:ser>
        <c:shape val="box"/>
        <c:axId val="102705024"/>
        <c:axId val="102706560"/>
        <c:axId val="0"/>
      </c:bar3DChart>
      <c:catAx>
        <c:axId val="10270502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706560"/>
        <c:crosses val="autoZero"/>
        <c:auto val="1"/>
        <c:lblAlgn val="ctr"/>
        <c:lblOffset val="100"/>
      </c:catAx>
      <c:valAx>
        <c:axId val="1027065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7050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4.2217602799650041E-2"/>
          <c:y val="0.11559728706478062"/>
          <c:w val="0.67638089238845489"/>
          <c:h val="0.81010336097368352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-8.11106211723535E-2"/>
                  <c:y val="-0.29205026362855185"/>
                </c:manualLayout>
              </c:layout>
              <c:showVal val="1"/>
            </c:dLbl>
            <c:dLbl>
              <c:idx val="1"/>
              <c:layout>
                <c:manualLayout>
                  <c:x val="8.6684164479440432E-4"/>
                  <c:y val="2.2174993612524233E-2"/>
                </c:manualLayout>
              </c:layout>
              <c:showVal val="1"/>
            </c:dLbl>
            <c:dLbl>
              <c:idx val="2"/>
              <c:layout>
                <c:manualLayout>
                  <c:x val="-2.9775958005249421E-2"/>
                  <c:y val="2.2663461315123284E-2"/>
                </c:manualLayout>
              </c:layout>
              <c:showVal val="1"/>
            </c:dLbl>
            <c:dLbl>
              <c:idx val="3"/>
              <c:layout>
                <c:manualLayout>
                  <c:x val="-2.3526829325706412E-2"/>
                  <c:y val="-6.5587118917827578E-2"/>
                </c:manualLayout>
              </c:layout>
              <c:showVal val="1"/>
            </c:dLbl>
            <c:dLbl>
              <c:idx val="4"/>
              <c:layout>
                <c:manualLayout>
                  <c:x val="-1.117192189541334E-2"/>
                  <c:y val="-9.1359176256814056E-2"/>
                </c:manualLayout>
              </c:layout>
              <c:showVal val="1"/>
            </c:dLbl>
            <c:dLbl>
              <c:idx val="5"/>
              <c:layout>
                <c:manualLayout>
                  <c:x val="-1.3882748961312613E-2"/>
                  <c:y val="-0.10987583282858869"/>
                </c:manualLayout>
              </c:layout>
              <c:showVal val="1"/>
            </c:dLbl>
            <c:dLbl>
              <c:idx val="6"/>
              <c:layout>
                <c:manualLayout>
                  <c:x val="-2.122818167908384E-2"/>
                  <c:y val="-7.3063395921663832E-2"/>
                </c:manualLayout>
              </c:layout>
              <c:showVal val="1"/>
            </c:dLbl>
            <c:dLbl>
              <c:idx val="7"/>
              <c:layout>
                <c:manualLayout>
                  <c:x val="2.8153840769903845E-2"/>
                  <c:y val="-3.9211204794091001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sk-SK"/>
              </a:p>
            </c:txPr>
            <c:showVal val="1"/>
            <c:showLeaderLines val="1"/>
          </c:dLbls>
          <c:cat>
            <c:multiLvlStrRef>
              <c:f>'Tab. 1'!#REF!</c:f>
            </c:multiLvlStrRef>
          </c:cat>
          <c:val>
            <c:numRef>
              <c:f>'Tab.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25"/>
          <c:cat>
            <c:multiLvlStrRef>
              <c:f>'Tab. 1'!#REF!</c:f>
            </c:multiLvlStrRef>
          </c:cat>
          <c:val>
            <c:numRef>
              <c:f>'Tab.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</c:pie3DChart>
    </c:plotArea>
    <c:legend>
      <c:legendPos val="r"/>
      <c:legendEntry>
        <c:idx val="2"/>
        <c:txPr>
          <a:bodyPr/>
          <a:lstStyle/>
          <a:p>
            <a:pPr>
              <a:defRPr sz="1400" baseline="0">
                <a:latin typeface="+mn-lt"/>
              </a:defRPr>
            </a:pPr>
            <a:endParaRPr lang="sk-SK"/>
          </a:p>
        </c:txPr>
      </c:legendEntry>
      <c:layout>
        <c:manualLayout>
          <c:xMode val="edge"/>
          <c:yMode val="edge"/>
          <c:x val="0.73114628976817264"/>
          <c:y val="0.19059479103573593"/>
          <c:w val="0.25988512942158376"/>
          <c:h val="0.49573349485160506"/>
        </c:manualLayout>
      </c:layout>
      <c:txPr>
        <a:bodyPr/>
        <a:lstStyle/>
        <a:p>
          <a:pPr>
            <a:defRPr sz="1400" baseline="0">
              <a:latin typeface="+mn-lt"/>
            </a:defRPr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'0br.4.Poznanie vydry'!$B$1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0"/>
                  <c:y val="-6.3291139240506333E-2"/>
                </c:manualLayout>
              </c:layout>
              <c:showVal val="1"/>
            </c:dLbl>
            <c:dLbl>
              <c:idx val="1"/>
              <c:layout>
                <c:manualLayout>
                  <c:x val="1.4388489208633124E-2"/>
                  <c:y val="-7.1729957805907102E-2"/>
                </c:manualLayout>
              </c:layout>
              <c:showVal val="1"/>
            </c:dLbl>
            <c:dLbl>
              <c:idx val="2"/>
              <c:layout>
                <c:manualLayout>
                  <c:x val="1.6786570743405324E-2"/>
                  <c:y val="-3.375560649855478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'0br.4.Poznanie vydry'!$A$2:$A$4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'0br.4.Poznanie vydry'!$B$2:$B$4</c:f>
              <c:numCache>
                <c:formatCode>General</c:formatCode>
                <c:ptCount val="3"/>
                <c:pt idx="0">
                  <c:v>461</c:v>
                </c:pt>
                <c:pt idx="1">
                  <c:v>58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'0br.4.Poznanie vydry'!$C$1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6378896882494011E-2"/>
                  <c:y val="-3.37552742616034E-2"/>
                </c:manualLayout>
              </c:layout>
              <c:showVal val="1"/>
            </c:dLbl>
            <c:dLbl>
              <c:idx val="1"/>
              <c:layout>
                <c:manualLayout>
                  <c:x val="1.1990407673860929E-2"/>
                  <c:y val="-7.1729957805907102E-2"/>
                </c:manualLayout>
              </c:layout>
              <c:showVal val="1"/>
            </c:dLbl>
            <c:dLbl>
              <c:idx val="2"/>
              <c:layout>
                <c:manualLayout>
                  <c:x val="2.8776978417266248E-2"/>
                  <c:y val="-3.7974683544303806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'0br.4.Poznanie vydry'!$A$2:$A$4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'0br.4.Poznanie vydry'!$C$2:$C$4</c:f>
              <c:numCache>
                <c:formatCode>General</c:formatCode>
                <c:ptCount val="3"/>
                <c:pt idx="0">
                  <c:v>526</c:v>
                </c:pt>
                <c:pt idx="1">
                  <c:v>58</c:v>
                </c:pt>
                <c:pt idx="2">
                  <c:v>31</c:v>
                </c:pt>
              </c:numCache>
            </c:numRef>
          </c:val>
        </c:ser>
        <c:shape val="box"/>
        <c:axId val="101516416"/>
        <c:axId val="101517952"/>
        <c:axId val="0"/>
      </c:bar3DChart>
      <c:catAx>
        <c:axId val="10151641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1517952"/>
        <c:crosses val="autoZero"/>
        <c:auto val="1"/>
        <c:lblAlgn val="ctr"/>
        <c:lblOffset val="100"/>
      </c:catAx>
      <c:valAx>
        <c:axId val="1015179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1516416"/>
        <c:crosses val="autoZero"/>
        <c:crossBetween val="between"/>
      </c:valAx>
    </c:plotArea>
    <c:legend>
      <c:legendPos val="r"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ženy</a:t>
            </a:r>
            <a:r>
              <a:rPr lang="sk-SK"/>
              <a:t> - z rodín rybárov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Porovnanie!$D$8</c:f>
              <c:strCache>
                <c:ptCount val="1"/>
                <c:pt idx="0">
                  <c:v>ženy</c:v>
                </c:pt>
              </c:strCache>
            </c:strRef>
          </c:tx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spPr>
              <a:solidFill>
                <a:srgbClr val="006600"/>
              </a:solidFill>
            </c:spPr>
          </c:dPt>
          <c:dPt>
            <c:idx val="3"/>
            <c:spPr>
              <a:solidFill>
                <a:srgbClr val="002060"/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  <c:showLeaderLines val="1"/>
          </c:dLbls>
          <c:cat>
            <c:strRef>
              <c:f>Porovnanie!$C$9:$C$13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Porovnanie!$D$9:$D$13</c:f>
              <c:numCache>
                <c:formatCode>General</c:formatCode>
                <c:ptCount val="5"/>
                <c:pt idx="0">
                  <c:v>40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14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muži</a:t>
            </a:r>
            <a:r>
              <a:rPr lang="sk-SK"/>
              <a:t> - z rodín rybárov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Porovnanie!$B$8</c:f>
              <c:strCache>
                <c:ptCount val="1"/>
                <c:pt idx="0">
                  <c:v>muži</c:v>
                </c:pt>
              </c:strCache>
            </c:strRef>
          </c:tx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spPr>
              <a:solidFill>
                <a:srgbClr val="006600"/>
              </a:solidFill>
            </c:spPr>
          </c:dPt>
          <c:dPt>
            <c:idx val="3"/>
            <c:spPr>
              <a:solidFill>
                <a:srgbClr val="002060"/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  <c:showLeaderLines val="1"/>
          </c:dLbls>
          <c:cat>
            <c:strRef>
              <c:f>Porovnanie!$A$9:$A$13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Porovnanie!$B$9:$B$13</c:f>
              <c:numCache>
                <c:formatCode>General</c:formatCode>
                <c:ptCount val="5"/>
                <c:pt idx="0">
                  <c:v>41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chlapci - z rodín rybárov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Obr.10.Skody!$F$47</c:f>
              <c:strCache>
                <c:ptCount val="1"/>
                <c:pt idx="0">
                  <c:v>chlapci</c:v>
                </c:pt>
              </c:strCache>
            </c:strRef>
          </c:tx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79646">
                  <a:lumMod val="50000"/>
                </a:srgbClr>
              </a:solidFill>
            </c:spPr>
          </c:dPt>
          <c:dPt>
            <c:idx val="2"/>
            <c:spPr>
              <a:solidFill>
                <a:srgbClr val="006600"/>
              </a:solidFill>
            </c:spPr>
          </c:dPt>
          <c:dPt>
            <c:idx val="3"/>
            <c:spPr>
              <a:solidFill>
                <a:srgbClr val="002060"/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  <c:showLeaderLines val="1"/>
          </c:dLbls>
          <c:cat>
            <c:strRef>
              <c:f>Obr.10.Skody!$E$48:$E$52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Obr.10.Skody!$F$48:$F$52</c:f>
              <c:numCache>
                <c:formatCode>General</c:formatCode>
                <c:ptCount val="5"/>
                <c:pt idx="0">
                  <c:v>20</c:v>
                </c:pt>
                <c:pt idx="1">
                  <c:v>62</c:v>
                </c:pt>
                <c:pt idx="2">
                  <c:v>62</c:v>
                </c:pt>
                <c:pt idx="3">
                  <c:v>0</c:v>
                </c:pt>
                <c:pt idx="4">
                  <c:v>129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21778215223098"/>
          <c:y val="0.41759868732631644"/>
          <c:w val="0.2711555118110236"/>
          <c:h val="0.53019710506489781"/>
        </c:manualLayout>
      </c:layout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dievčatá - z rodín rybárov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Obr.10.Skody!$H$47</c:f>
              <c:strCache>
                <c:ptCount val="1"/>
                <c:pt idx="0">
                  <c:v>dievčatá</c:v>
                </c:pt>
              </c:strCache>
            </c:strRef>
          </c:tx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79646">
                  <a:lumMod val="50000"/>
                </a:srgbClr>
              </a:solidFill>
            </c:spPr>
          </c:dPt>
          <c:dPt>
            <c:idx val="2"/>
            <c:spPr>
              <a:solidFill>
                <a:srgbClr val="006600"/>
              </a:solidFill>
            </c:spPr>
          </c:dPt>
          <c:dPt>
            <c:idx val="3"/>
            <c:spPr>
              <a:solidFill>
                <a:srgbClr val="002060"/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  <c:showLeaderLines val="1"/>
          </c:dLbls>
          <c:cat>
            <c:strRef>
              <c:f>Obr.10.Skody!$G$48:$G$52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Obr.10.Skody!$H$48:$H$52</c:f>
              <c:numCache>
                <c:formatCode>General</c:formatCode>
                <c:ptCount val="5"/>
                <c:pt idx="0">
                  <c:v>14</c:v>
                </c:pt>
                <c:pt idx="1">
                  <c:v>49</c:v>
                </c:pt>
                <c:pt idx="2">
                  <c:v>59</c:v>
                </c:pt>
                <c:pt idx="3">
                  <c:v>0</c:v>
                </c:pt>
                <c:pt idx="4">
                  <c:v>103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0662226596675426"/>
          <c:y val="0.43147881258989329"/>
          <c:w val="0.2711555118110236"/>
          <c:h val="0.53019710506489781"/>
        </c:manualLayout>
      </c:layout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otY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Obr.5.Potrava!$B$1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-1.8264842809454975E-2"/>
                  <c:y val="-2.1447721179624714E-2"/>
                </c:manualLayout>
              </c:layout>
              <c:showVal val="1"/>
            </c:dLbl>
            <c:dLbl>
              <c:idx val="1"/>
              <c:layout>
                <c:manualLayout>
                  <c:x val="1.2795457202812725E-2"/>
                  <c:y val="-3.9320822162645222E-2"/>
                </c:manualLayout>
              </c:layout>
              <c:showVal val="1"/>
            </c:dLbl>
            <c:dLbl>
              <c:idx val="2"/>
              <c:layout>
                <c:manualLayout>
                  <c:x val="1.2785389966618502E-2"/>
                  <c:y val="-1.4298480786416443E-2"/>
                </c:manualLayout>
              </c:layout>
              <c:showVal val="1"/>
            </c:dLbl>
            <c:dLbl>
              <c:idx val="3"/>
              <c:layout>
                <c:manualLayout>
                  <c:x val="1.0958905685672985E-2"/>
                  <c:y val="-2.8596961572832869E-2"/>
                </c:manualLayout>
              </c:layout>
              <c:showVal val="1"/>
            </c:dLbl>
            <c:dLbl>
              <c:idx val="4"/>
              <c:layout>
                <c:manualLayout>
                  <c:x val="1.8264842809454975E-2"/>
                  <c:y val="-1.7873100983020553E-2"/>
                </c:manualLayout>
              </c:layout>
              <c:showVal val="1"/>
            </c:dLbl>
            <c:dLbl>
              <c:idx val="5"/>
              <c:layout>
                <c:manualLayout>
                  <c:x val="1.6438358528509479E-2"/>
                  <c:y val="-1.4298762252573642E-2"/>
                </c:manualLayout>
              </c:layout>
              <c:showVal val="1"/>
            </c:dLbl>
            <c:dLbl>
              <c:idx val="6"/>
              <c:layout>
                <c:manualLayout>
                  <c:x val="2.1917811371345991E-2"/>
                  <c:y val="-2.502234137622879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Obr.5.Potrava!$A$2:$A$8</c:f>
              <c:strCache>
                <c:ptCount val="7"/>
                <c:pt idx="0">
                  <c:v>ryby</c:v>
                </c:pt>
                <c:pt idx="1">
                  <c:v>ryby a cicavce</c:v>
                </c:pt>
                <c:pt idx="2">
                  <c:v>cicavce</c:v>
                </c:pt>
                <c:pt idx="3">
                  <c:v>čím príde</c:v>
                </c:pt>
                <c:pt idx="4">
                  <c:v>ryby, čím príde</c:v>
                </c:pt>
                <c:pt idx="5">
                  <c:v>neviem</c:v>
                </c:pt>
                <c:pt idx="6">
                  <c:v>rastliny</c:v>
                </c:pt>
              </c:strCache>
            </c:strRef>
          </c:cat>
          <c:val>
            <c:numRef>
              <c:f>Obr.5.Potrava!$B$2:$B$8</c:f>
              <c:numCache>
                <c:formatCode>General</c:formatCode>
                <c:ptCount val="7"/>
                <c:pt idx="0">
                  <c:v>400</c:v>
                </c:pt>
                <c:pt idx="1">
                  <c:v>71</c:v>
                </c:pt>
                <c:pt idx="2">
                  <c:v>20</c:v>
                </c:pt>
                <c:pt idx="3">
                  <c:v>18</c:v>
                </c:pt>
                <c:pt idx="4">
                  <c:v>12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Obr.5.Potrava!$C$1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1917811371345991E-2"/>
                  <c:y val="-7.1492403932082388E-3"/>
                </c:manualLayout>
              </c:layout>
              <c:showVal val="1"/>
            </c:dLbl>
            <c:dLbl>
              <c:idx val="1"/>
              <c:layout>
                <c:manualLayout>
                  <c:x val="2.5641029338788788E-2"/>
                  <c:y val="-1.7873100983020553E-2"/>
                </c:manualLayout>
              </c:layout>
              <c:showVal val="1"/>
            </c:dLbl>
            <c:dLbl>
              <c:idx val="2"/>
              <c:layout>
                <c:manualLayout>
                  <c:x val="2.1978025147533262E-2"/>
                  <c:y val="-3.2171581769436998E-2"/>
                </c:manualLayout>
              </c:layout>
              <c:showVal val="1"/>
            </c:dLbl>
            <c:dLbl>
              <c:idx val="3"/>
              <c:layout>
                <c:manualLayout>
                  <c:x val="2.5641029338788788E-2"/>
                  <c:y val="-1.0723860589812357E-2"/>
                </c:manualLayout>
              </c:layout>
              <c:showVal val="1"/>
            </c:dLbl>
            <c:dLbl>
              <c:idx val="4"/>
              <c:layout>
                <c:manualLayout>
                  <c:x val="3.1135535625672187E-2"/>
                  <c:y val="-2.1447721179624714E-2"/>
                </c:manualLayout>
              </c:layout>
              <c:showVal val="1"/>
            </c:dLbl>
            <c:dLbl>
              <c:idx val="5"/>
              <c:layout>
                <c:manualLayout>
                  <c:x val="3.1050232776073543E-2"/>
                  <c:y val="-1.0724142055969547E-2"/>
                </c:manualLayout>
              </c:layout>
              <c:showVal val="1"/>
            </c:dLbl>
            <c:dLbl>
              <c:idx val="6"/>
              <c:layout>
                <c:manualLayout>
                  <c:x val="2.9223748495128009E-2"/>
                  <c:y val="-1.0723860589812357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Obr.5.Potrava!$A$2:$A$8</c:f>
              <c:strCache>
                <c:ptCount val="7"/>
                <c:pt idx="0">
                  <c:v>ryby</c:v>
                </c:pt>
                <c:pt idx="1">
                  <c:v>ryby a cicavce</c:v>
                </c:pt>
                <c:pt idx="2">
                  <c:v>cicavce</c:v>
                </c:pt>
                <c:pt idx="3">
                  <c:v>čím príde</c:v>
                </c:pt>
                <c:pt idx="4">
                  <c:v>ryby, čím príde</c:v>
                </c:pt>
                <c:pt idx="5">
                  <c:v>neviem</c:v>
                </c:pt>
                <c:pt idx="6">
                  <c:v>rastliny</c:v>
                </c:pt>
              </c:strCache>
            </c:strRef>
          </c:cat>
          <c:val>
            <c:numRef>
              <c:f>Obr.5.Potrava!$C$2:$C$8</c:f>
              <c:numCache>
                <c:formatCode>General</c:formatCode>
                <c:ptCount val="7"/>
                <c:pt idx="0">
                  <c:v>496</c:v>
                </c:pt>
                <c:pt idx="1">
                  <c:v>65</c:v>
                </c:pt>
                <c:pt idx="2">
                  <c:v>21</c:v>
                </c:pt>
                <c:pt idx="3">
                  <c:v>14</c:v>
                </c:pt>
                <c:pt idx="4">
                  <c:v>8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</c:ser>
        <c:shape val="box"/>
        <c:axId val="101572992"/>
        <c:axId val="101574528"/>
        <c:axId val="0"/>
      </c:bar3DChart>
      <c:catAx>
        <c:axId val="10157299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0"/>
            </a:pPr>
            <a:endParaRPr lang="sk-SK"/>
          </a:p>
        </c:txPr>
        <c:crossAx val="101574528"/>
        <c:crosses val="autoZero"/>
        <c:auto val="1"/>
        <c:lblAlgn val="ctr"/>
        <c:lblOffset val="100"/>
      </c:catAx>
      <c:valAx>
        <c:axId val="1015745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0"/>
            </a:pPr>
            <a:endParaRPr lang="sk-SK"/>
          </a:p>
        </c:txPr>
        <c:crossAx val="101572992"/>
        <c:crosses val="autoZero"/>
        <c:crossBetween val="between"/>
      </c:valAx>
    </c:plotArea>
    <c:legend>
      <c:legendPos val="r"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 6.Sympatie'!$B$1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-6.6777963272120272E-3"/>
                  <c:y val="-3.418803418803419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2.6590693257359941E-2"/>
                </c:manualLayout>
              </c:layout>
              <c:showVal val="1"/>
            </c:dLbl>
            <c:dLbl>
              <c:idx val="2"/>
              <c:layout>
                <c:manualLayout>
                  <c:x val="-6.6777963272120272E-3"/>
                  <c:y val="-2.659069325735994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6.Sympatie'!$A$2:$A$4</c:f>
              <c:strCache>
                <c:ptCount val="3"/>
                <c:pt idx="0">
                  <c:v>sympatický</c:v>
                </c:pt>
                <c:pt idx="1">
                  <c:v>nesympatický</c:v>
                </c:pt>
                <c:pt idx="2">
                  <c:v>neviem</c:v>
                </c:pt>
              </c:strCache>
            </c:strRef>
          </c:cat>
          <c:val>
            <c:numRef>
              <c:f>'Obr. 6.Sympatie'!$B$2:$B$4</c:f>
              <c:numCache>
                <c:formatCode>General</c:formatCode>
                <c:ptCount val="3"/>
                <c:pt idx="0">
                  <c:v>453</c:v>
                </c:pt>
                <c:pt idx="1">
                  <c:v>30</c:v>
                </c:pt>
                <c:pt idx="2">
                  <c:v>51</c:v>
                </c:pt>
              </c:numCache>
            </c:numRef>
          </c:val>
        </c:ser>
        <c:ser>
          <c:idx val="1"/>
          <c:order val="1"/>
          <c:tx>
            <c:strRef>
              <c:f>'Obr. 6.Sympatie'!$C$1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0033388981636101E-2"/>
                  <c:y val="-2.27920227920228E-2"/>
                </c:manualLayout>
              </c:layout>
              <c:showVal val="1"/>
            </c:dLbl>
            <c:dLbl>
              <c:idx val="1"/>
              <c:layout>
                <c:manualLayout>
                  <c:x val="1.3355592654424039E-2"/>
                  <c:y val="-1.5194681861348529E-2"/>
                </c:manualLayout>
              </c:layout>
              <c:showVal val="1"/>
            </c:dLbl>
            <c:dLbl>
              <c:idx val="2"/>
              <c:layout>
                <c:manualLayout>
                  <c:x val="2.2259321090706816E-2"/>
                  <c:y val="-2.2792022792022866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6.Sympatie'!$A$2:$A$4</c:f>
              <c:strCache>
                <c:ptCount val="3"/>
                <c:pt idx="0">
                  <c:v>sympatický</c:v>
                </c:pt>
                <c:pt idx="1">
                  <c:v>nesympatický</c:v>
                </c:pt>
                <c:pt idx="2">
                  <c:v>neviem</c:v>
                </c:pt>
              </c:strCache>
            </c:strRef>
          </c:cat>
          <c:val>
            <c:numRef>
              <c:f>'Obr. 6.Sympatie'!$C$2:$C$4</c:f>
              <c:numCache>
                <c:formatCode>General</c:formatCode>
                <c:ptCount val="3"/>
                <c:pt idx="0">
                  <c:v>493</c:v>
                </c:pt>
                <c:pt idx="1">
                  <c:v>26</c:v>
                </c:pt>
                <c:pt idx="2">
                  <c:v>96</c:v>
                </c:pt>
              </c:numCache>
            </c:numRef>
          </c:val>
        </c:ser>
        <c:shape val="box"/>
        <c:axId val="101621120"/>
        <c:axId val="101627008"/>
        <c:axId val="0"/>
      </c:bar3DChart>
      <c:catAx>
        <c:axId val="10162112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1627008"/>
        <c:crosses val="autoZero"/>
        <c:auto val="1"/>
        <c:lblAlgn val="ctr"/>
        <c:lblOffset val="100"/>
      </c:catAx>
      <c:valAx>
        <c:axId val="1016270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0"/>
            </a:pPr>
            <a:endParaRPr lang="sk-SK"/>
          </a:p>
        </c:txPr>
        <c:crossAx val="101621120"/>
        <c:crosses val="autoZero"/>
        <c:crossBetween val="between"/>
      </c:valAx>
    </c:plotArea>
    <c:legend>
      <c:legendPos val="r"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 7.Vztah'!$B$1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-4.0342914775592584E-3"/>
                  <c:y val="-3.9312039312039311E-2"/>
                </c:manualLayout>
              </c:layout>
              <c:showVal val="1"/>
            </c:dLbl>
            <c:dLbl>
              <c:idx val="1"/>
              <c:layout>
                <c:manualLayout>
                  <c:x val="4.0342914775592193E-3"/>
                  <c:y val="-1.9656019656019676E-2"/>
                </c:manualLayout>
              </c:layout>
              <c:showVal val="1"/>
            </c:dLbl>
            <c:dLbl>
              <c:idx val="2"/>
              <c:layout>
                <c:manualLayout>
                  <c:x val="1.0085728693898151E-2"/>
                  <c:y val="-1.9656019656019676E-2"/>
                </c:manualLayout>
              </c:layout>
              <c:showVal val="1"/>
            </c:dLbl>
            <c:dLbl>
              <c:idx val="3"/>
              <c:layout>
                <c:manualLayout>
                  <c:x val="6.0514372163388824E-3"/>
                  <c:y val="-1.3104013104013105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7.Vztah'!$A$2:$A$5</c:f>
              <c:strCache>
                <c:ptCount val="4"/>
                <c:pt idx="0">
                  <c:v>pozitívny</c:v>
                </c:pt>
                <c:pt idx="1">
                  <c:v>veľmi pozitívny</c:v>
                </c:pt>
                <c:pt idx="2">
                  <c:v>neutrálny</c:v>
                </c:pt>
                <c:pt idx="3">
                  <c:v>negatívny</c:v>
                </c:pt>
              </c:strCache>
            </c:strRef>
          </c:cat>
          <c:val>
            <c:numRef>
              <c:f>'Obr. 7.Vztah'!$B$2:$B$5</c:f>
              <c:numCache>
                <c:formatCode>General</c:formatCode>
                <c:ptCount val="4"/>
                <c:pt idx="0">
                  <c:v>342</c:v>
                </c:pt>
                <c:pt idx="1">
                  <c:v>118</c:v>
                </c:pt>
                <c:pt idx="2">
                  <c:v>62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'Obr. 7.Vztah'!$C$1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8.0685829551185237E-3"/>
                  <c:y val="-1.9656019656019676E-2"/>
                </c:manualLayout>
              </c:layout>
              <c:showVal val="1"/>
            </c:dLbl>
            <c:dLbl>
              <c:idx val="1"/>
              <c:layout>
                <c:manualLayout>
                  <c:x val="1.0085728693898151E-2"/>
                  <c:y val="-1.638001638001638E-2"/>
                </c:manualLayout>
              </c:layout>
              <c:showVal val="1"/>
            </c:dLbl>
            <c:dLbl>
              <c:idx val="2"/>
              <c:layout>
                <c:manualLayout>
                  <c:x val="1.8154311649016663E-2"/>
                  <c:y val="-1.638001638001638E-2"/>
                </c:manualLayout>
              </c:layout>
              <c:showVal val="1"/>
            </c:dLbl>
            <c:dLbl>
              <c:idx val="3"/>
              <c:layout>
                <c:manualLayout>
                  <c:x val="1.0085728693898151E-2"/>
                  <c:y val="-9.8280098280098382E-3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7.Vztah'!$A$2:$A$5</c:f>
              <c:strCache>
                <c:ptCount val="4"/>
                <c:pt idx="0">
                  <c:v>pozitívny</c:v>
                </c:pt>
                <c:pt idx="1">
                  <c:v>veľmi pozitívny</c:v>
                </c:pt>
                <c:pt idx="2">
                  <c:v>neutrálny</c:v>
                </c:pt>
                <c:pt idx="3">
                  <c:v>negatívny</c:v>
                </c:pt>
              </c:strCache>
            </c:strRef>
          </c:cat>
          <c:val>
            <c:numRef>
              <c:f>'Obr. 7.Vztah'!$C$2:$C$5</c:f>
              <c:numCache>
                <c:formatCode>General</c:formatCode>
                <c:ptCount val="4"/>
                <c:pt idx="0">
                  <c:v>406</c:v>
                </c:pt>
                <c:pt idx="1">
                  <c:v>145</c:v>
                </c:pt>
                <c:pt idx="2">
                  <c:v>50</c:v>
                </c:pt>
                <c:pt idx="3">
                  <c:v>14</c:v>
                </c:pt>
              </c:numCache>
            </c:numRef>
          </c:val>
        </c:ser>
        <c:shape val="box"/>
        <c:axId val="101673600"/>
        <c:axId val="101687680"/>
        <c:axId val="0"/>
      </c:bar3DChart>
      <c:catAx>
        <c:axId val="10167360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1687680"/>
        <c:crosses val="autoZero"/>
        <c:auto val="1"/>
        <c:lblAlgn val="ctr"/>
        <c:lblOffset val="100"/>
      </c:catAx>
      <c:valAx>
        <c:axId val="1016876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1673600"/>
        <c:crosses val="autoZero"/>
        <c:crossBetween val="between"/>
      </c:valAx>
    </c:plotArea>
    <c:legend>
      <c:legendPos val="r"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B050"/>
              </a:solidFill>
            </c:spPr>
          </c:dPt>
          <c:dPt>
            <c:idx val="14"/>
            <c:spPr>
              <a:solidFill>
                <a:srgbClr val="FF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-2.1063858605737391E-3"/>
                  <c:y val="-9.0539964555712768E-3"/>
                </c:manualLayout>
              </c:layout>
              <c:showVal val="1"/>
            </c:dLbl>
            <c:dLbl>
              <c:idx val="15"/>
              <c:layout>
                <c:manualLayout>
                  <c:x val="0"/>
                  <c:y val="-1.2269938650306744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sk-SK"/>
              </a:p>
            </c:txPr>
            <c:showVal val="1"/>
          </c:dLbls>
          <c:cat>
            <c:strRef>
              <c:f>Obr.8.Informacie!$A$2:$A$17</c:f>
              <c:strCache>
                <c:ptCount val="16"/>
                <c:pt idx="0">
                  <c:v>rodina - príbuzní</c:v>
                </c:pt>
                <c:pt idx="1">
                  <c:v>susedia a známi</c:v>
                </c:pt>
                <c:pt idx="2">
                  <c:v>škola</c:v>
                </c:pt>
                <c:pt idx="3">
                  <c:v>televízia</c:v>
                </c:pt>
                <c:pt idx="4">
                  <c:v>rozhlas</c:v>
                </c:pt>
                <c:pt idx="5">
                  <c:v>internet</c:v>
                </c:pt>
                <c:pt idx="6">
                  <c:v>knihy </c:v>
                </c:pt>
                <c:pt idx="7">
                  <c:v>časopisy</c:v>
                </c:pt>
                <c:pt idx="8">
                  <c:v>ochrana prírody</c:v>
                </c:pt>
                <c:pt idx="9">
                  <c:v>poľovníci</c:v>
                </c:pt>
                <c:pt idx="10">
                  <c:v>rybári</c:v>
                </c:pt>
                <c:pt idx="11">
                  <c:v>besedy</c:v>
                </c:pt>
                <c:pt idx="12">
                  <c:v>exkurzie</c:v>
                </c:pt>
                <c:pt idx="13">
                  <c:v>prednášky</c:v>
                </c:pt>
                <c:pt idx="14">
                  <c:v>rozprávky a legendy</c:v>
                </c:pt>
                <c:pt idx="15">
                  <c:v>iné akcie</c:v>
                </c:pt>
              </c:strCache>
            </c:strRef>
          </c:cat>
          <c:val>
            <c:numRef>
              <c:f>Obr.8.Informacie!$B$2:$B$17</c:f>
              <c:numCache>
                <c:formatCode>General</c:formatCode>
                <c:ptCount val="16"/>
                <c:pt idx="0">
                  <c:v>209</c:v>
                </c:pt>
                <c:pt idx="1">
                  <c:v>121</c:v>
                </c:pt>
                <c:pt idx="2">
                  <c:v>896</c:v>
                </c:pt>
                <c:pt idx="3">
                  <c:v>796</c:v>
                </c:pt>
                <c:pt idx="4">
                  <c:v>75</c:v>
                </c:pt>
                <c:pt idx="5">
                  <c:v>779</c:v>
                </c:pt>
                <c:pt idx="6">
                  <c:v>221</c:v>
                </c:pt>
                <c:pt idx="7">
                  <c:v>315</c:v>
                </c:pt>
                <c:pt idx="8">
                  <c:v>302</c:v>
                </c:pt>
                <c:pt idx="9">
                  <c:v>261</c:v>
                </c:pt>
                <c:pt idx="10">
                  <c:v>298</c:v>
                </c:pt>
                <c:pt idx="11">
                  <c:v>452</c:v>
                </c:pt>
                <c:pt idx="12">
                  <c:v>231</c:v>
                </c:pt>
                <c:pt idx="13">
                  <c:v>387</c:v>
                </c:pt>
                <c:pt idx="14">
                  <c:v>115</c:v>
                </c:pt>
                <c:pt idx="15">
                  <c:v>135</c:v>
                </c:pt>
              </c:numCache>
            </c:numRef>
          </c:val>
        </c:ser>
        <c:shape val="box"/>
        <c:axId val="101747712"/>
        <c:axId val="101749504"/>
        <c:axId val="0"/>
      </c:bar3DChart>
      <c:catAx>
        <c:axId val="101747712"/>
        <c:scaling>
          <c:orientation val="minMax"/>
        </c:scaling>
        <c:axPos val="b"/>
        <c:tickLblPos val="nextTo"/>
        <c:crossAx val="101749504"/>
        <c:crosses val="autoZero"/>
        <c:auto val="1"/>
        <c:lblAlgn val="ctr"/>
        <c:lblOffset val="100"/>
      </c:catAx>
      <c:valAx>
        <c:axId val="101749504"/>
        <c:scaling>
          <c:orientation val="minMax"/>
        </c:scaling>
        <c:axPos val="l"/>
        <c:majorGridlines/>
        <c:numFmt formatCode="General" sourceLinked="1"/>
        <c:tickLblPos val="nextTo"/>
        <c:crossAx val="10174771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Obr.9.Ovplyvnenie!$B$1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0"/>
                  <c:y val="-2.547770700636948E-2"/>
                </c:manualLayout>
              </c:layout>
              <c:showVal val="1"/>
            </c:dLbl>
            <c:dLbl>
              <c:idx val="1"/>
              <c:layout>
                <c:manualLayout>
                  <c:x val="4.4742729306487747E-3"/>
                  <c:y val="-2.547770700636948E-2"/>
                </c:manualLayout>
              </c:layout>
              <c:showVal val="1"/>
            </c:dLbl>
            <c:dLbl>
              <c:idx val="2"/>
              <c:layout>
                <c:manualLayout>
                  <c:x val="4.4742729306487747E-3"/>
                  <c:y val="-2.972399150743099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Obr.9.Ovplyvnenie!$A$2:$A$4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Obr.9.Ovplyvnenie!$B$2:$B$4</c:f>
              <c:numCache>
                <c:formatCode>General</c:formatCode>
                <c:ptCount val="3"/>
                <c:pt idx="0">
                  <c:v>376</c:v>
                </c:pt>
                <c:pt idx="1">
                  <c:v>141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tx>
            <c:strRef>
              <c:f>Obr.9.Ovplyvnenie!$C$1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3422818791946322E-2"/>
                  <c:y val="-2.547770700636948E-2"/>
                </c:manualLayout>
              </c:layout>
              <c:showVal val="1"/>
            </c:dLbl>
            <c:dLbl>
              <c:idx val="1"/>
              <c:layout>
                <c:manualLayout>
                  <c:x val="2.013422818791949E-2"/>
                  <c:y val="-2.9723991507430998E-2"/>
                </c:manualLayout>
              </c:layout>
              <c:showVal val="1"/>
            </c:dLbl>
            <c:dLbl>
              <c:idx val="2"/>
              <c:layout>
                <c:manualLayout>
                  <c:x val="1.7897091722595078E-2"/>
                  <c:y val="-3.821656050955415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Obr.9.Ovplyvnenie!$A$2:$A$4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Obr.9.Ovplyvnenie!$C$2:$C$4</c:f>
              <c:numCache>
                <c:formatCode>General</c:formatCode>
                <c:ptCount val="3"/>
                <c:pt idx="0">
                  <c:v>437</c:v>
                </c:pt>
                <c:pt idx="1">
                  <c:v>148</c:v>
                </c:pt>
                <c:pt idx="2">
                  <c:v>30</c:v>
                </c:pt>
              </c:numCache>
            </c:numRef>
          </c:val>
        </c:ser>
        <c:shape val="box"/>
        <c:axId val="102107008"/>
        <c:axId val="102108544"/>
        <c:axId val="0"/>
      </c:bar3DChart>
      <c:catAx>
        <c:axId val="102107008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108544"/>
        <c:crosses val="autoZero"/>
        <c:auto val="1"/>
        <c:lblAlgn val="ctr"/>
        <c:lblOffset val="100"/>
      </c:catAx>
      <c:valAx>
        <c:axId val="1021085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107008"/>
        <c:crosses val="autoZero"/>
        <c:crossBetween val="between"/>
      </c:valAx>
    </c:plotArea>
    <c:legend>
      <c:legendPos val="r"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Obr.10.Skody!$B$1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1"/>
              <c:layout>
                <c:manualLayout>
                  <c:x val="0"/>
                  <c:y val="-1.1879050686132119E-2"/>
                </c:manualLayout>
              </c:layout>
              <c:showVal val="1"/>
            </c:dLbl>
            <c:dLbl>
              <c:idx val="3"/>
              <c:layout>
                <c:manualLayout>
                  <c:x val="1.1621763041585617E-2"/>
                  <c:y val="-7.9193671240880802E-3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7.9193671240880802E-3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Obr.10.Skody!$A$2:$A$6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Obr.10.Skody!$B$2:$B$6</c:f>
              <c:numCache>
                <c:formatCode>General</c:formatCode>
                <c:ptCount val="5"/>
                <c:pt idx="0">
                  <c:v>23</c:v>
                </c:pt>
                <c:pt idx="1">
                  <c:v>77</c:v>
                </c:pt>
                <c:pt idx="2">
                  <c:v>37</c:v>
                </c:pt>
                <c:pt idx="3">
                  <c:v>2</c:v>
                </c:pt>
                <c:pt idx="4">
                  <c:v>395</c:v>
                </c:pt>
              </c:numCache>
            </c:numRef>
          </c:val>
        </c:ser>
        <c:ser>
          <c:idx val="1"/>
          <c:order val="1"/>
          <c:tx>
            <c:strRef>
              <c:f>Obr.10.Skody!$C$1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3946115649902745E-2"/>
                  <c:y val="-1.1879050686132119E-2"/>
                </c:manualLayout>
              </c:layout>
              <c:showVal val="1"/>
            </c:dLbl>
            <c:dLbl>
              <c:idx val="1"/>
              <c:layout>
                <c:manualLayout>
                  <c:x val="1.8594820866536972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9.2974104332684774E-3"/>
                  <c:y val="-1.1879050686132119E-2"/>
                </c:manualLayout>
              </c:layout>
              <c:showVal val="1"/>
            </c:dLbl>
            <c:dLbl>
              <c:idx val="4"/>
              <c:layout>
                <c:manualLayout>
                  <c:x val="1.8594820866536972E-2"/>
                  <c:y val="-7.9193671240880802E-3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Obr.10.Skody!$A$2:$A$6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Obr.10.Skody!$C$2:$C$6</c:f>
              <c:numCache>
                <c:formatCode>General</c:formatCode>
                <c:ptCount val="5"/>
                <c:pt idx="0">
                  <c:v>16</c:v>
                </c:pt>
                <c:pt idx="1">
                  <c:v>63</c:v>
                </c:pt>
                <c:pt idx="2">
                  <c:v>121</c:v>
                </c:pt>
                <c:pt idx="3">
                  <c:v>4</c:v>
                </c:pt>
                <c:pt idx="4">
                  <c:v>411</c:v>
                </c:pt>
              </c:numCache>
            </c:numRef>
          </c:val>
        </c:ser>
        <c:shape val="box"/>
        <c:axId val="102175872"/>
        <c:axId val="102177408"/>
        <c:axId val="0"/>
      </c:bar3DChart>
      <c:catAx>
        <c:axId val="10217587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177408"/>
        <c:crosses val="autoZero"/>
        <c:auto val="1"/>
        <c:lblAlgn val="ctr"/>
        <c:lblOffset val="100"/>
      </c:catAx>
      <c:valAx>
        <c:axId val="1021774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21758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/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sk-SK"/>
          </a:p>
        </c:txPr>
      </c:legendEntry>
      <c:layout/>
      <c:txPr>
        <a:bodyPr/>
        <a:lstStyle/>
        <a:p>
          <a:pPr>
            <a:defRPr sz="1200"/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Obr.10.Skody!$A$39</c:f>
              <c:strCache>
                <c:ptCount val="1"/>
                <c:pt idx="0">
                  <c:v>chlapci</c:v>
                </c:pt>
              </c:strCache>
            </c:strRef>
          </c:tx>
          <c:cat>
            <c:strRef>
              <c:f>Obr.10.Skody!$B$38:$F$38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Obr.10.Skody!$B$39:$F$39</c:f>
              <c:numCache>
                <c:formatCode>General</c:formatCode>
                <c:ptCount val="5"/>
                <c:pt idx="0">
                  <c:v>23</c:v>
                </c:pt>
                <c:pt idx="1">
                  <c:v>77</c:v>
                </c:pt>
                <c:pt idx="2">
                  <c:v>37</c:v>
                </c:pt>
                <c:pt idx="3">
                  <c:v>2</c:v>
                </c:pt>
                <c:pt idx="4">
                  <c:v>395</c:v>
                </c:pt>
              </c:numCache>
            </c:numRef>
          </c:val>
        </c:ser>
        <c:ser>
          <c:idx val="1"/>
          <c:order val="1"/>
          <c:tx>
            <c:strRef>
              <c:f>Obr.10.Skody!$A$40</c:f>
              <c:strCache>
                <c:ptCount val="1"/>
              </c:strCache>
            </c:strRef>
          </c:tx>
          <c:cat>
            <c:strRef>
              <c:f>Obr.10.Skody!$B$38:$F$38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Obr.10.Skody!$B$40:$F$40</c:f>
              <c:numCache>
                <c:formatCode>General</c:formatCode>
                <c:ptCount val="5"/>
                <c:pt idx="0">
                  <c:v>20</c:v>
                </c:pt>
                <c:pt idx="1">
                  <c:v>62</c:v>
                </c:pt>
                <c:pt idx="2">
                  <c:v>62</c:v>
                </c:pt>
                <c:pt idx="3">
                  <c:v>0</c:v>
                </c:pt>
                <c:pt idx="4">
                  <c:v>129</c:v>
                </c:pt>
              </c:numCache>
            </c:numRef>
          </c:val>
        </c:ser>
        <c:ser>
          <c:idx val="2"/>
          <c:order val="2"/>
          <c:tx>
            <c:strRef>
              <c:f>Obr.10.Skody!$A$41</c:f>
              <c:strCache>
                <c:ptCount val="1"/>
                <c:pt idx="0">
                  <c:v>dievčatá</c:v>
                </c:pt>
              </c:strCache>
            </c:strRef>
          </c:tx>
          <c:cat>
            <c:strRef>
              <c:f>Obr.10.Skody!$B$38:$F$38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Obr.10.Skody!$B$41:$F$41</c:f>
              <c:numCache>
                <c:formatCode>General</c:formatCode>
                <c:ptCount val="5"/>
                <c:pt idx="0">
                  <c:v>16</c:v>
                </c:pt>
                <c:pt idx="1">
                  <c:v>63</c:v>
                </c:pt>
                <c:pt idx="2">
                  <c:v>121</c:v>
                </c:pt>
                <c:pt idx="3">
                  <c:v>4</c:v>
                </c:pt>
                <c:pt idx="4">
                  <c:v>411</c:v>
                </c:pt>
              </c:numCache>
            </c:numRef>
          </c:val>
        </c:ser>
        <c:ser>
          <c:idx val="3"/>
          <c:order val="3"/>
          <c:tx>
            <c:strRef>
              <c:f>Obr.10.Skody!$A$42</c:f>
              <c:strCache>
                <c:ptCount val="1"/>
              </c:strCache>
            </c:strRef>
          </c:tx>
          <c:cat>
            <c:strRef>
              <c:f>Obr.10.Skody!$B$38:$F$38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Obr.10.Skody!$B$42:$F$42</c:f>
              <c:numCache>
                <c:formatCode>General</c:formatCode>
                <c:ptCount val="5"/>
                <c:pt idx="0">
                  <c:v>14</c:v>
                </c:pt>
                <c:pt idx="1">
                  <c:v>49</c:v>
                </c:pt>
                <c:pt idx="2">
                  <c:v>59</c:v>
                </c:pt>
                <c:pt idx="3">
                  <c:v>0</c:v>
                </c:pt>
                <c:pt idx="4">
                  <c:v>103</c:v>
                </c:pt>
              </c:numCache>
            </c:numRef>
          </c:val>
        </c:ser>
        <c:shape val="box"/>
        <c:axId val="102224256"/>
        <c:axId val="102225792"/>
        <c:axId val="0"/>
      </c:bar3DChart>
      <c:catAx>
        <c:axId val="102224256"/>
        <c:scaling>
          <c:orientation val="minMax"/>
        </c:scaling>
        <c:axPos val="b"/>
        <c:tickLblPos val="nextTo"/>
        <c:crossAx val="102225792"/>
        <c:crosses val="autoZero"/>
        <c:auto val="1"/>
        <c:lblAlgn val="ctr"/>
        <c:lblOffset val="100"/>
      </c:catAx>
      <c:valAx>
        <c:axId val="102225792"/>
        <c:scaling>
          <c:orientation val="minMax"/>
        </c:scaling>
        <c:axPos val="l"/>
        <c:majorGridlines/>
        <c:numFmt formatCode="General" sourceLinked="1"/>
        <c:tickLblPos val="nextTo"/>
        <c:crossAx val="102224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200024</xdr:rowOff>
    </xdr:from>
    <xdr:to>
      <xdr:col>13</xdr:col>
      <xdr:colOff>276224</xdr:colOff>
      <xdr:row>26</xdr:row>
      <xdr:rowOff>28574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161925</xdr:rowOff>
    </xdr:from>
    <xdr:to>
      <xdr:col>13</xdr:col>
      <xdr:colOff>9525</xdr:colOff>
      <xdr:row>20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20</xdr:col>
      <xdr:colOff>571500</xdr:colOff>
      <xdr:row>38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17</xdr:row>
      <xdr:rowOff>0</xdr:rowOff>
    </xdr:from>
    <xdr:to>
      <xdr:col>20</xdr:col>
      <xdr:colOff>323850</xdr:colOff>
      <xdr:row>31</xdr:row>
      <xdr:rowOff>76200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</xdr:colOff>
      <xdr:row>0</xdr:row>
      <xdr:rowOff>38100</xdr:rowOff>
    </xdr:from>
    <xdr:to>
      <xdr:col>20</xdr:col>
      <xdr:colOff>333375</xdr:colOff>
      <xdr:row>14</xdr:row>
      <xdr:rowOff>114300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0</xdr:row>
      <xdr:rowOff>47625</xdr:rowOff>
    </xdr:from>
    <xdr:to>
      <xdr:col>12</xdr:col>
      <xdr:colOff>323850</xdr:colOff>
      <xdr:row>14</xdr:row>
      <xdr:rowOff>125557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12</xdr:col>
      <xdr:colOff>304800</xdr:colOff>
      <xdr:row>31</xdr:row>
      <xdr:rowOff>77932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4</xdr:row>
      <xdr:rowOff>9525</xdr:rowOff>
    </xdr:from>
    <xdr:to>
      <xdr:col>14</xdr:col>
      <xdr:colOff>161925</xdr:colOff>
      <xdr:row>19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2</xdr:row>
      <xdr:rowOff>114300</xdr:rowOff>
    </xdr:from>
    <xdr:to>
      <xdr:col>16</xdr:col>
      <xdr:colOff>420688</xdr:colOff>
      <xdr:row>29</xdr:row>
      <xdr:rowOff>79375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5</xdr:row>
      <xdr:rowOff>161924</xdr:rowOff>
    </xdr:from>
    <xdr:to>
      <xdr:col>15</xdr:col>
      <xdr:colOff>447674</xdr:colOff>
      <xdr:row>23</xdr:row>
      <xdr:rowOff>76199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3</xdr:row>
      <xdr:rowOff>85724</xdr:rowOff>
    </xdr:from>
    <xdr:to>
      <xdr:col>15</xdr:col>
      <xdr:colOff>304799</xdr:colOff>
      <xdr:row>23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485774</xdr:colOff>
      <xdr:row>1</xdr:row>
      <xdr:rowOff>152400</xdr:rowOff>
    </xdr:from>
    <xdr:to>
      <xdr:col>16</xdr:col>
      <xdr:colOff>247650</xdr:colOff>
      <xdr:row>19</xdr:row>
      <xdr:rowOff>66675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4</xdr:row>
      <xdr:rowOff>104775</xdr:rowOff>
    </xdr:from>
    <xdr:to>
      <xdr:col>16</xdr:col>
      <xdr:colOff>66675</xdr:colOff>
      <xdr:row>20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562841</xdr:colOff>
      <xdr:row>1</xdr:row>
      <xdr:rowOff>57149</xdr:rowOff>
    </xdr:from>
    <xdr:to>
      <xdr:col>17</xdr:col>
      <xdr:colOff>571500</xdr:colOff>
      <xdr:row>18</xdr:row>
      <xdr:rowOff>25976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303068</xdr:colOff>
      <xdr:row>33</xdr:row>
      <xdr:rowOff>8659</xdr:rowOff>
    </xdr:from>
    <xdr:to>
      <xdr:col>15</xdr:col>
      <xdr:colOff>25977</xdr:colOff>
      <xdr:row>47</xdr:row>
      <xdr:rowOff>86591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1307522</xdr:colOff>
      <xdr:row>53</xdr:row>
      <xdr:rowOff>25977</xdr:rowOff>
    </xdr:from>
    <xdr:to>
      <xdr:col>7</xdr:col>
      <xdr:colOff>173181</xdr:colOff>
      <xdr:row>67</xdr:row>
      <xdr:rowOff>103909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571499</xdr:colOff>
      <xdr:row>53</xdr:row>
      <xdr:rowOff>8660</xdr:rowOff>
    </xdr:from>
    <xdr:to>
      <xdr:col>15</xdr:col>
      <xdr:colOff>294408</xdr:colOff>
      <xdr:row>67</xdr:row>
      <xdr:rowOff>86592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1290205</xdr:colOff>
      <xdr:row>68</xdr:row>
      <xdr:rowOff>164522</xdr:rowOff>
    </xdr:from>
    <xdr:to>
      <xdr:col>7</xdr:col>
      <xdr:colOff>155864</xdr:colOff>
      <xdr:row>83</xdr:row>
      <xdr:rowOff>51954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69</xdr:row>
      <xdr:rowOff>0</xdr:rowOff>
    </xdr:from>
    <xdr:to>
      <xdr:col>15</xdr:col>
      <xdr:colOff>329045</xdr:colOff>
      <xdr:row>83</xdr:row>
      <xdr:rowOff>77932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M7" sqref="M7"/>
    </sheetView>
  </sheetViews>
  <sheetFormatPr defaultRowHeight="15"/>
  <sheetData>
    <row r="1" spans="1:8">
      <c r="D1" t="s">
        <v>0</v>
      </c>
      <c r="E1" t="s">
        <v>16</v>
      </c>
      <c r="F1" t="s">
        <v>1</v>
      </c>
      <c r="G1" t="s">
        <v>17</v>
      </c>
      <c r="H1" t="s">
        <v>1</v>
      </c>
    </row>
    <row r="2" spans="1:8">
      <c r="A2" s="3" t="s">
        <v>11</v>
      </c>
      <c r="C2" s="2">
        <v>60.7</v>
      </c>
      <c r="D2" s="4">
        <v>698</v>
      </c>
      <c r="E2">
        <v>334</v>
      </c>
      <c r="F2">
        <v>29.1</v>
      </c>
      <c r="G2">
        <v>364</v>
      </c>
      <c r="H2">
        <v>31.7</v>
      </c>
    </row>
    <row r="3" spans="1:8">
      <c r="A3" s="3" t="s">
        <v>12</v>
      </c>
      <c r="C3" s="2">
        <v>11.1</v>
      </c>
      <c r="D3" s="4">
        <v>127</v>
      </c>
      <c r="E3">
        <v>51</v>
      </c>
      <c r="F3">
        <v>4.4000000000000004</v>
      </c>
      <c r="G3">
        <v>76</v>
      </c>
      <c r="H3">
        <v>6.6</v>
      </c>
    </row>
    <row r="4" spans="1:8">
      <c r="A4" s="3" t="s">
        <v>13</v>
      </c>
      <c r="C4" s="2">
        <v>8.9</v>
      </c>
      <c r="D4" s="4">
        <v>102</v>
      </c>
      <c r="E4">
        <v>60</v>
      </c>
      <c r="F4">
        <v>5.2</v>
      </c>
      <c r="G4">
        <v>42</v>
      </c>
      <c r="H4">
        <v>3.6</v>
      </c>
    </row>
    <row r="5" spans="1:8">
      <c r="A5" s="3" t="s">
        <v>14</v>
      </c>
      <c r="C5" s="2">
        <v>9.6</v>
      </c>
      <c r="D5" s="4">
        <v>110</v>
      </c>
      <c r="E5">
        <v>46</v>
      </c>
      <c r="F5">
        <v>4</v>
      </c>
      <c r="G5">
        <v>64</v>
      </c>
      <c r="H5">
        <v>5.6</v>
      </c>
    </row>
    <row r="6" spans="1:8">
      <c r="A6" s="3" t="s">
        <v>15</v>
      </c>
      <c r="C6" s="2">
        <v>9.6999999999999993</v>
      </c>
      <c r="D6" s="4">
        <v>112</v>
      </c>
      <c r="E6">
        <v>57</v>
      </c>
      <c r="F6">
        <v>5</v>
      </c>
      <c r="G6">
        <v>55</v>
      </c>
      <c r="H6">
        <v>4.8</v>
      </c>
    </row>
    <row r="9" spans="1:8" ht="15.7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Q19" sqref="Q19"/>
    </sheetView>
  </sheetViews>
  <sheetFormatPr defaultRowHeight="15"/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443</v>
      </c>
      <c r="C2">
        <v>546</v>
      </c>
      <c r="D2">
        <v>989</v>
      </c>
    </row>
    <row r="3" spans="1:4">
      <c r="A3" t="s">
        <v>19</v>
      </c>
      <c r="B3">
        <v>91</v>
      </c>
      <c r="C3">
        <v>69</v>
      </c>
      <c r="D3">
        <v>160</v>
      </c>
    </row>
    <row r="4" spans="1:4">
      <c r="B4">
        <v>534</v>
      </c>
      <c r="C4">
        <v>615</v>
      </c>
      <c r="D4">
        <v>1149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topLeftCell="C1" workbookViewId="0">
      <selection activeCell="F23" sqref="F23"/>
    </sheetView>
  </sheetViews>
  <sheetFormatPr defaultRowHeight="15"/>
  <sheetData>
    <row r="1" spans="1:4" ht="15.75">
      <c r="A1" s="7" t="s">
        <v>60</v>
      </c>
      <c r="B1" s="7" t="s">
        <v>21</v>
      </c>
      <c r="C1" s="7" t="s">
        <v>22</v>
      </c>
      <c r="D1" s="7" t="s">
        <v>23</v>
      </c>
    </row>
    <row r="2" spans="1:4" ht="15.75">
      <c r="A2" s="7" t="s">
        <v>18</v>
      </c>
      <c r="B2" s="7">
        <v>22</v>
      </c>
      <c r="C2" s="7">
        <v>16</v>
      </c>
      <c r="D2" s="7">
        <v>38</v>
      </c>
    </row>
    <row r="3" spans="1:4" ht="15.75">
      <c r="A3" s="7" t="s">
        <v>19</v>
      </c>
      <c r="B3" s="7">
        <v>230</v>
      </c>
      <c r="C3" s="7">
        <v>338</v>
      </c>
      <c r="D3" s="7">
        <v>568</v>
      </c>
    </row>
    <row r="4" spans="1:4" ht="15.75">
      <c r="A4" s="7" t="s">
        <v>20</v>
      </c>
      <c r="B4" s="7">
        <v>282</v>
      </c>
      <c r="C4" s="7">
        <v>261</v>
      </c>
      <c r="D4" s="7">
        <v>543</v>
      </c>
    </row>
    <row r="5" spans="1:4" ht="15.75">
      <c r="A5" s="7"/>
      <c r="B5" s="7">
        <v>534</v>
      </c>
      <c r="C5" s="7">
        <v>615</v>
      </c>
      <c r="D5" s="7">
        <v>1149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sqref="A1:D5"/>
    </sheetView>
  </sheetViews>
  <sheetFormatPr defaultRowHeight="15"/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395</v>
      </c>
      <c r="C2">
        <v>417</v>
      </c>
      <c r="D2">
        <v>812</v>
      </c>
    </row>
    <row r="3" spans="1:4">
      <c r="A3" t="s">
        <v>19</v>
      </c>
      <c r="B3">
        <v>53</v>
      </c>
      <c r="C3">
        <v>79</v>
      </c>
      <c r="D3">
        <v>132</v>
      </c>
    </row>
    <row r="4" spans="1:4">
      <c r="A4" t="s">
        <v>20</v>
      </c>
      <c r="B4">
        <v>86</v>
      </c>
      <c r="C4">
        <v>119</v>
      </c>
      <c r="D4">
        <v>205</v>
      </c>
    </row>
    <row r="5" spans="1:4">
      <c r="B5">
        <v>534</v>
      </c>
      <c r="C5">
        <v>615</v>
      </c>
      <c r="D5">
        <v>1149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K24" sqref="K24"/>
    </sheetView>
  </sheetViews>
  <sheetFormatPr defaultRowHeight="15"/>
  <cols>
    <col min="1" max="1" width="20.85546875" customWidth="1"/>
  </cols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405</v>
      </c>
      <c r="C2">
        <v>562</v>
      </c>
      <c r="D2">
        <v>967</v>
      </c>
    </row>
    <row r="3" spans="1:4">
      <c r="A3" t="s">
        <v>19</v>
      </c>
      <c r="B3">
        <v>52</v>
      </c>
      <c r="C3">
        <v>31</v>
      </c>
      <c r="D3">
        <v>83</v>
      </c>
    </row>
    <row r="4" spans="1:4">
      <c r="A4" t="s">
        <v>59</v>
      </c>
      <c r="B4">
        <v>77</v>
      </c>
      <c r="C4">
        <v>22</v>
      </c>
      <c r="D4">
        <v>99</v>
      </c>
    </row>
    <row r="5" spans="1:4">
      <c r="B5">
        <v>534</v>
      </c>
      <c r="C5">
        <v>615</v>
      </c>
      <c r="D5">
        <v>1149</v>
      </c>
    </row>
    <row r="24" spans="11:11">
      <c r="K24" s="8"/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E4" sqref="E4"/>
    </sheetView>
  </sheetViews>
  <sheetFormatPr defaultRowHeight="15"/>
  <cols>
    <col min="1" max="1" width="23.140625" customWidth="1"/>
    <col min="2" max="2" width="12.28515625" customWidth="1"/>
    <col min="3" max="3" width="22" customWidth="1"/>
  </cols>
  <sheetData>
    <row r="1" spans="1:3">
      <c r="A1" s="1" t="s">
        <v>2</v>
      </c>
    </row>
    <row r="2" spans="1:3">
      <c r="A2" s="1" t="s">
        <v>3</v>
      </c>
      <c r="B2">
        <v>615</v>
      </c>
      <c r="C2">
        <v>53.5</v>
      </c>
    </row>
    <row r="3" spans="1:3">
      <c r="A3" s="1" t="s">
        <v>4</v>
      </c>
      <c r="B3">
        <v>73</v>
      </c>
      <c r="C3">
        <v>6.4</v>
      </c>
    </row>
    <row r="4" spans="1:3">
      <c r="A4" s="1" t="s">
        <v>5</v>
      </c>
      <c r="B4">
        <v>77</v>
      </c>
      <c r="C4">
        <v>6.7</v>
      </c>
    </row>
    <row r="5" spans="1:3">
      <c r="A5" s="1" t="s">
        <v>6</v>
      </c>
      <c r="B5">
        <v>40</v>
      </c>
      <c r="C5">
        <v>3.5</v>
      </c>
    </row>
    <row r="6" spans="1:3">
      <c r="A6" s="1" t="s">
        <v>7</v>
      </c>
      <c r="B6">
        <v>29</v>
      </c>
      <c r="C6">
        <v>2.5</v>
      </c>
    </row>
    <row r="7" spans="1:3">
      <c r="A7" s="1" t="s">
        <v>8</v>
      </c>
      <c r="B7">
        <v>28</v>
      </c>
      <c r="C7">
        <v>2.4</v>
      </c>
    </row>
    <row r="8" spans="1:3">
      <c r="A8" s="1" t="s">
        <v>9</v>
      </c>
      <c r="B8">
        <v>56</v>
      </c>
      <c r="C8">
        <v>4.9000000000000004</v>
      </c>
    </row>
    <row r="9" spans="1:3">
      <c r="A9" s="1" t="s">
        <v>10</v>
      </c>
      <c r="B9">
        <v>231</v>
      </c>
      <c r="C9">
        <v>20.100000000000001</v>
      </c>
    </row>
    <row r="10" spans="1:3">
      <c r="A10" s="1" t="s">
        <v>0</v>
      </c>
      <c r="B10">
        <f>SUM(B2:B9)</f>
        <v>1149</v>
      </c>
      <c r="C10">
        <f>SUM(C2:C9)</f>
        <v>100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"/>
  <sheetViews>
    <sheetView tabSelected="1" topLeftCell="E1" workbookViewId="0">
      <selection activeCell="V23" sqref="V23"/>
    </sheetView>
  </sheetViews>
  <sheetFormatPr defaultRowHeight="15"/>
  <cols>
    <col min="1" max="1" width="16.140625" customWidth="1"/>
    <col min="2" max="2" width="17.5703125" customWidth="1"/>
    <col min="3" max="3" width="20.140625" customWidth="1"/>
    <col min="4" max="4" width="20.42578125" customWidth="1"/>
  </cols>
  <sheetData>
    <row r="1" spans="1:4">
      <c r="B1" t="s">
        <v>21</v>
      </c>
      <c r="D1" t="s">
        <v>22</v>
      </c>
    </row>
    <row r="2" spans="1:4">
      <c r="A2" t="s">
        <v>52</v>
      </c>
      <c r="B2">
        <v>20</v>
      </c>
      <c r="C2" t="s">
        <v>52</v>
      </c>
      <c r="D2">
        <v>14</v>
      </c>
    </row>
    <row r="3" spans="1:4">
      <c r="A3" t="s">
        <v>53</v>
      </c>
      <c r="B3">
        <v>62</v>
      </c>
      <c r="C3" t="s">
        <v>53</v>
      </c>
      <c r="D3">
        <v>49</v>
      </c>
    </row>
    <row r="4" spans="1:4">
      <c r="A4" t="s">
        <v>54</v>
      </c>
      <c r="B4">
        <v>62</v>
      </c>
      <c r="C4" t="s">
        <v>54</v>
      </c>
      <c r="D4">
        <v>59</v>
      </c>
    </row>
    <row r="5" spans="1:4">
      <c r="A5" t="s">
        <v>55</v>
      </c>
      <c r="B5">
        <v>0</v>
      </c>
      <c r="C5" t="s">
        <v>55</v>
      </c>
      <c r="D5">
        <v>0</v>
      </c>
    </row>
    <row r="6" spans="1:4">
      <c r="A6" t="s">
        <v>20</v>
      </c>
      <c r="B6">
        <v>129</v>
      </c>
      <c r="C6" t="s">
        <v>20</v>
      </c>
      <c r="D6">
        <v>103</v>
      </c>
    </row>
    <row r="8" spans="1:4">
      <c r="B8" t="s">
        <v>62</v>
      </c>
      <c r="D8" t="s">
        <v>63</v>
      </c>
    </row>
    <row r="9" spans="1:4">
      <c r="A9" t="s">
        <v>52</v>
      </c>
      <c r="B9">
        <v>41</v>
      </c>
      <c r="C9" t="s">
        <v>52</v>
      </c>
      <c r="D9">
        <v>40</v>
      </c>
    </row>
    <row r="10" spans="1:4">
      <c r="A10" t="s">
        <v>53</v>
      </c>
      <c r="B10">
        <v>6</v>
      </c>
      <c r="C10" t="s">
        <v>53</v>
      </c>
      <c r="D10">
        <v>11</v>
      </c>
    </row>
    <row r="11" spans="1:4">
      <c r="A11" t="s">
        <v>54</v>
      </c>
      <c r="B11">
        <v>0</v>
      </c>
      <c r="C11" t="s">
        <v>54</v>
      </c>
      <c r="D11">
        <v>2</v>
      </c>
    </row>
    <row r="12" spans="1:4">
      <c r="A12" t="s">
        <v>55</v>
      </c>
      <c r="B12">
        <v>0</v>
      </c>
      <c r="C12" t="s">
        <v>55</v>
      </c>
      <c r="D12">
        <v>0</v>
      </c>
    </row>
    <row r="13" spans="1:4">
      <c r="A13" t="s">
        <v>20</v>
      </c>
      <c r="B13">
        <v>5</v>
      </c>
      <c r="C13" t="s">
        <v>20</v>
      </c>
      <c r="D13">
        <v>14</v>
      </c>
    </row>
    <row r="14" spans="1:4">
      <c r="B14">
        <v>52</v>
      </c>
      <c r="D14">
        <v>67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E14" sqref="E14"/>
    </sheetView>
  </sheetViews>
  <sheetFormatPr defaultRowHeight="15"/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461</v>
      </c>
      <c r="C2">
        <v>526</v>
      </c>
      <c r="D2">
        <v>987</v>
      </c>
    </row>
    <row r="3" spans="1:4">
      <c r="A3" t="s">
        <v>19</v>
      </c>
      <c r="B3">
        <v>58</v>
      </c>
      <c r="C3">
        <v>58</v>
      </c>
      <c r="D3">
        <v>116</v>
      </c>
    </row>
    <row r="4" spans="1:4">
      <c r="A4" t="s">
        <v>20</v>
      </c>
      <c r="B4">
        <v>15</v>
      </c>
      <c r="C4">
        <v>31</v>
      </c>
      <c r="D4">
        <v>46</v>
      </c>
    </row>
    <row r="5" spans="1:4">
      <c r="B5">
        <v>534</v>
      </c>
      <c r="C5">
        <v>615</v>
      </c>
      <c r="D5">
        <v>1149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opLeftCell="B1" zoomScale="120" zoomScaleNormal="120" workbookViewId="0">
      <selection activeCell="C21" sqref="C21"/>
    </sheetView>
  </sheetViews>
  <sheetFormatPr defaultRowHeight="15"/>
  <cols>
    <col min="1" max="1" width="14.42578125" customWidth="1"/>
  </cols>
  <sheetData>
    <row r="1" spans="1:5">
      <c r="B1" t="s">
        <v>21</v>
      </c>
      <c r="C1" t="s">
        <v>22</v>
      </c>
      <c r="D1" t="s">
        <v>23</v>
      </c>
    </row>
    <row r="2" spans="1:5">
      <c r="A2" t="s">
        <v>24</v>
      </c>
      <c r="B2">
        <v>400</v>
      </c>
      <c r="C2">
        <v>496</v>
      </c>
      <c r="D2">
        <v>896</v>
      </c>
    </row>
    <row r="3" spans="1:5">
      <c r="A3" t="s">
        <v>25</v>
      </c>
      <c r="B3" s="5">
        <v>71</v>
      </c>
      <c r="C3" s="5">
        <v>65</v>
      </c>
      <c r="D3" s="5">
        <v>136</v>
      </c>
      <c r="E3" s="5"/>
    </row>
    <row r="4" spans="1:5">
      <c r="A4" t="s">
        <v>26</v>
      </c>
      <c r="B4" s="5">
        <v>20</v>
      </c>
      <c r="C4" s="5">
        <v>21</v>
      </c>
      <c r="D4" s="5">
        <v>41</v>
      </c>
    </row>
    <row r="5" spans="1:5">
      <c r="A5" t="s">
        <v>27</v>
      </c>
      <c r="B5">
        <v>18</v>
      </c>
      <c r="C5">
        <v>14</v>
      </c>
      <c r="D5">
        <v>32</v>
      </c>
    </row>
    <row r="6" spans="1:5">
      <c r="A6" t="s">
        <v>29</v>
      </c>
      <c r="B6">
        <v>12</v>
      </c>
      <c r="C6">
        <v>8</v>
      </c>
      <c r="D6">
        <v>20</v>
      </c>
    </row>
    <row r="7" spans="1:5">
      <c r="A7" t="s">
        <v>20</v>
      </c>
      <c r="B7">
        <v>9</v>
      </c>
      <c r="C7">
        <v>9</v>
      </c>
      <c r="D7">
        <v>18</v>
      </c>
    </row>
    <row r="8" spans="1:5">
      <c r="A8" t="s">
        <v>28</v>
      </c>
      <c r="B8">
        <v>4</v>
      </c>
      <c r="C8">
        <v>2</v>
      </c>
      <c r="D8">
        <v>6</v>
      </c>
    </row>
    <row r="9" spans="1:5">
      <c r="B9">
        <v>534</v>
      </c>
      <c r="C9">
        <v>615</v>
      </c>
      <c r="D9">
        <v>1149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S23" sqref="S23"/>
    </sheetView>
  </sheetViews>
  <sheetFormatPr defaultRowHeight="15"/>
  <cols>
    <col min="1" max="1" width="13" customWidth="1"/>
  </cols>
  <sheetData>
    <row r="1" spans="1:4">
      <c r="B1" t="s">
        <v>21</v>
      </c>
      <c r="C1" t="s">
        <v>22</v>
      </c>
      <c r="D1" t="s">
        <v>23</v>
      </c>
    </row>
    <row r="2" spans="1:4">
      <c r="A2" t="s">
        <v>30</v>
      </c>
      <c r="B2">
        <v>453</v>
      </c>
      <c r="C2">
        <v>493</v>
      </c>
      <c r="D2">
        <v>946</v>
      </c>
    </row>
    <row r="3" spans="1:4">
      <c r="A3" t="s">
        <v>31</v>
      </c>
      <c r="B3">
        <v>30</v>
      </c>
      <c r="C3">
        <v>26</v>
      </c>
      <c r="D3">
        <v>56</v>
      </c>
    </row>
    <row r="4" spans="1:4">
      <c r="A4" t="s">
        <v>20</v>
      </c>
      <c r="B4">
        <v>51</v>
      </c>
      <c r="C4">
        <v>96</v>
      </c>
      <c r="D4">
        <v>147</v>
      </c>
    </row>
    <row r="5" spans="1:4">
      <c r="B5">
        <v>534</v>
      </c>
      <c r="C5">
        <v>615</v>
      </c>
      <c r="D5">
        <v>1149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B18" sqref="B18"/>
    </sheetView>
  </sheetViews>
  <sheetFormatPr defaultRowHeight="15"/>
  <cols>
    <col min="1" max="1" width="17.140625" customWidth="1"/>
    <col min="2" max="2" width="16" customWidth="1"/>
  </cols>
  <sheetData>
    <row r="1" spans="1:4">
      <c r="B1" t="s">
        <v>21</v>
      </c>
      <c r="C1" t="s">
        <v>22</v>
      </c>
      <c r="D1" t="s">
        <v>23</v>
      </c>
    </row>
    <row r="2" spans="1:4">
      <c r="A2" t="s">
        <v>32</v>
      </c>
      <c r="B2">
        <v>342</v>
      </c>
      <c r="C2">
        <v>406</v>
      </c>
      <c r="D2" s="6">
        <v>748</v>
      </c>
    </row>
    <row r="3" spans="1:4">
      <c r="A3" t="s">
        <v>33</v>
      </c>
      <c r="B3">
        <v>118</v>
      </c>
      <c r="C3">
        <v>145</v>
      </c>
      <c r="D3" s="6">
        <v>263</v>
      </c>
    </row>
    <row r="4" spans="1:4">
      <c r="A4" t="s">
        <v>34</v>
      </c>
      <c r="B4">
        <v>62</v>
      </c>
      <c r="C4">
        <v>50</v>
      </c>
      <c r="D4" s="6">
        <v>112</v>
      </c>
    </row>
    <row r="5" spans="1:4">
      <c r="A5" t="s">
        <v>35</v>
      </c>
      <c r="B5">
        <v>12</v>
      </c>
      <c r="C5">
        <v>14</v>
      </c>
      <c r="D5" s="6">
        <v>26</v>
      </c>
    </row>
    <row r="6" spans="1:4">
      <c r="B6">
        <v>534</v>
      </c>
      <c r="C6">
        <v>615</v>
      </c>
      <c r="D6" s="6">
        <v>1149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R10" sqref="R10"/>
    </sheetView>
  </sheetViews>
  <sheetFormatPr defaultRowHeight="15"/>
  <cols>
    <col min="1" max="1" width="18.7109375" customWidth="1"/>
  </cols>
  <sheetData>
    <row r="1" spans="1:3">
      <c r="B1" t="s">
        <v>23</v>
      </c>
    </row>
    <row r="2" spans="1:3">
      <c r="A2" t="s">
        <v>36</v>
      </c>
      <c r="B2">
        <v>209</v>
      </c>
    </row>
    <row r="3" spans="1:3">
      <c r="A3" t="s">
        <v>37</v>
      </c>
      <c r="B3" s="5">
        <v>121</v>
      </c>
      <c r="C3" s="5"/>
    </row>
    <row r="4" spans="1:3">
      <c r="A4" t="s">
        <v>38</v>
      </c>
      <c r="B4" s="5">
        <v>896</v>
      </c>
      <c r="C4" s="5"/>
    </row>
    <row r="5" spans="1:3">
      <c r="A5" t="s">
        <v>39</v>
      </c>
      <c r="B5" s="5">
        <v>796</v>
      </c>
      <c r="C5" s="5"/>
    </row>
    <row r="6" spans="1:3">
      <c r="A6" t="s">
        <v>40</v>
      </c>
      <c r="B6" s="5">
        <v>75</v>
      </c>
      <c r="C6" s="5"/>
    </row>
    <row r="7" spans="1:3">
      <c r="A7" t="s">
        <v>41</v>
      </c>
      <c r="B7" s="5">
        <v>779</v>
      </c>
      <c r="C7" s="5"/>
    </row>
    <row r="8" spans="1:3">
      <c r="A8" t="s">
        <v>42</v>
      </c>
      <c r="B8" s="5">
        <v>221</v>
      </c>
      <c r="C8" s="5"/>
    </row>
    <row r="9" spans="1:3">
      <c r="A9" t="s">
        <v>43</v>
      </c>
      <c r="B9" s="5">
        <v>315</v>
      </c>
    </row>
    <row r="10" spans="1:3">
      <c r="A10" t="s">
        <v>44</v>
      </c>
      <c r="B10" s="5">
        <v>302</v>
      </c>
    </row>
    <row r="11" spans="1:3">
      <c r="A11" t="s">
        <v>45</v>
      </c>
      <c r="B11" s="5">
        <v>261</v>
      </c>
    </row>
    <row r="12" spans="1:3">
      <c r="A12" t="s">
        <v>46</v>
      </c>
      <c r="B12" s="5">
        <v>298</v>
      </c>
    </row>
    <row r="13" spans="1:3">
      <c r="A13" t="s">
        <v>47</v>
      </c>
      <c r="B13" s="5">
        <v>452</v>
      </c>
    </row>
    <row r="14" spans="1:3">
      <c r="A14" t="s">
        <v>48</v>
      </c>
      <c r="B14" s="5">
        <v>231</v>
      </c>
    </row>
    <row r="15" spans="1:3">
      <c r="A15" t="s">
        <v>49</v>
      </c>
      <c r="B15" s="5">
        <v>387</v>
      </c>
    </row>
    <row r="16" spans="1:3">
      <c r="A16" t="s">
        <v>50</v>
      </c>
      <c r="B16">
        <v>115</v>
      </c>
    </row>
    <row r="17" spans="1:2">
      <c r="A17" t="s">
        <v>51</v>
      </c>
      <c r="B17">
        <v>135</v>
      </c>
    </row>
    <row r="18" spans="1:2">
      <c r="B18">
        <f>SUM(B2:B17)</f>
        <v>5593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sqref="A1:D5"/>
    </sheetView>
  </sheetViews>
  <sheetFormatPr defaultRowHeight="15"/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376</v>
      </c>
      <c r="C2">
        <v>437</v>
      </c>
      <c r="D2">
        <v>813</v>
      </c>
    </row>
    <row r="3" spans="1:4">
      <c r="A3" t="s">
        <v>19</v>
      </c>
      <c r="B3">
        <v>141</v>
      </c>
      <c r="C3">
        <v>148</v>
      </c>
      <c r="D3">
        <v>289</v>
      </c>
    </row>
    <row r="4" spans="1:4">
      <c r="A4" t="s">
        <v>20</v>
      </c>
      <c r="B4">
        <v>17</v>
      </c>
      <c r="C4">
        <v>30</v>
      </c>
      <c r="D4">
        <v>47</v>
      </c>
    </row>
    <row r="5" spans="1:4">
      <c r="B5">
        <v>534</v>
      </c>
      <c r="C5">
        <v>615</v>
      </c>
      <c r="D5">
        <v>1149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topLeftCell="E52" zoomScale="110" zoomScaleNormal="110" workbookViewId="0">
      <selection activeCell="F47" sqref="F47:H52"/>
    </sheetView>
  </sheetViews>
  <sheetFormatPr defaultRowHeight="15"/>
  <cols>
    <col min="1" max="1" width="19.7109375" customWidth="1"/>
    <col min="3" max="3" width="12.7109375" customWidth="1"/>
    <col min="4" max="4" width="16.7109375" customWidth="1"/>
  </cols>
  <sheetData>
    <row r="1" spans="1:7">
      <c r="B1" t="s">
        <v>21</v>
      </c>
      <c r="C1" t="s">
        <v>22</v>
      </c>
      <c r="D1" t="s">
        <v>23</v>
      </c>
    </row>
    <row r="2" spans="1:7">
      <c r="A2" t="s">
        <v>52</v>
      </c>
      <c r="B2">
        <v>23</v>
      </c>
      <c r="C2">
        <v>16</v>
      </c>
      <c r="D2">
        <v>39</v>
      </c>
    </row>
    <row r="3" spans="1:7">
      <c r="A3" t="s">
        <v>53</v>
      </c>
      <c r="B3">
        <v>77</v>
      </c>
      <c r="C3">
        <v>63</v>
      </c>
      <c r="D3">
        <v>140</v>
      </c>
    </row>
    <row r="4" spans="1:7">
      <c r="A4" t="s">
        <v>54</v>
      </c>
      <c r="B4">
        <v>37</v>
      </c>
      <c r="C4">
        <v>121</v>
      </c>
      <c r="D4">
        <v>158</v>
      </c>
    </row>
    <row r="5" spans="1:7">
      <c r="A5" t="s">
        <v>55</v>
      </c>
      <c r="B5">
        <v>2</v>
      </c>
      <c r="C5">
        <v>4</v>
      </c>
      <c r="D5">
        <v>6</v>
      </c>
    </row>
    <row r="6" spans="1:7">
      <c r="A6" t="s">
        <v>20</v>
      </c>
      <c r="B6">
        <v>395</v>
      </c>
      <c r="C6">
        <v>411</v>
      </c>
      <c r="D6">
        <v>806</v>
      </c>
    </row>
    <row r="7" spans="1:7">
      <c r="B7">
        <v>534</v>
      </c>
      <c r="C7">
        <v>615</v>
      </c>
      <c r="D7">
        <v>1149</v>
      </c>
    </row>
    <row r="12" spans="1:7">
      <c r="B12" t="s">
        <v>21</v>
      </c>
      <c r="C12" t="s">
        <v>22</v>
      </c>
      <c r="D12" t="s">
        <v>23</v>
      </c>
      <c r="E12" t="s">
        <v>56</v>
      </c>
      <c r="F12" t="s">
        <v>57</v>
      </c>
      <c r="G12" t="s">
        <v>58</v>
      </c>
    </row>
    <row r="13" spans="1:7">
      <c r="A13" t="s">
        <v>52</v>
      </c>
      <c r="B13">
        <v>23</v>
      </c>
      <c r="C13">
        <v>16</v>
      </c>
      <c r="D13">
        <v>39</v>
      </c>
      <c r="E13">
        <v>20</v>
      </c>
      <c r="F13">
        <v>14</v>
      </c>
      <c r="G13">
        <v>34</v>
      </c>
    </row>
    <row r="14" spans="1:7">
      <c r="A14" t="s">
        <v>53</v>
      </c>
      <c r="B14">
        <v>77</v>
      </c>
      <c r="C14">
        <v>63</v>
      </c>
      <c r="D14">
        <v>140</v>
      </c>
      <c r="E14">
        <v>62</v>
      </c>
      <c r="F14">
        <v>49</v>
      </c>
      <c r="G14">
        <v>111</v>
      </c>
    </row>
    <row r="15" spans="1:7">
      <c r="A15" t="s">
        <v>54</v>
      </c>
      <c r="B15">
        <v>37</v>
      </c>
      <c r="C15">
        <v>121</v>
      </c>
      <c r="D15">
        <v>158</v>
      </c>
      <c r="E15">
        <v>62</v>
      </c>
      <c r="F15">
        <v>59</v>
      </c>
      <c r="G15">
        <v>121</v>
      </c>
    </row>
    <row r="16" spans="1:7">
      <c r="A16" t="s">
        <v>55</v>
      </c>
      <c r="B16">
        <v>2</v>
      </c>
      <c r="C16">
        <v>4</v>
      </c>
      <c r="D16">
        <v>6</v>
      </c>
      <c r="E16">
        <v>0</v>
      </c>
      <c r="F16">
        <v>0</v>
      </c>
      <c r="G16">
        <v>0</v>
      </c>
    </row>
    <row r="17" spans="1:7">
      <c r="A17" t="s">
        <v>20</v>
      </c>
      <c r="B17">
        <v>395</v>
      </c>
      <c r="C17">
        <v>411</v>
      </c>
      <c r="D17">
        <v>806</v>
      </c>
      <c r="E17">
        <v>129</v>
      </c>
      <c r="F17">
        <v>103</v>
      </c>
      <c r="G17">
        <v>232</v>
      </c>
    </row>
    <row r="18" spans="1:7">
      <c r="B18">
        <v>534</v>
      </c>
      <c r="C18">
        <v>615</v>
      </c>
      <c r="D18">
        <v>1149</v>
      </c>
      <c r="E18">
        <v>273</v>
      </c>
      <c r="F18">
        <f>SUM(F13:F17)</f>
        <v>225</v>
      </c>
      <c r="G18">
        <v>498</v>
      </c>
    </row>
    <row r="21" spans="1:7">
      <c r="A21" t="s">
        <v>61</v>
      </c>
    </row>
    <row r="22" spans="1:7">
      <c r="A22" t="s">
        <v>52</v>
      </c>
      <c r="B22" t="s">
        <v>21</v>
      </c>
      <c r="C22" t="s">
        <v>22</v>
      </c>
      <c r="D22" t="s">
        <v>23</v>
      </c>
    </row>
    <row r="23" spans="1:7">
      <c r="A23" t="s">
        <v>53</v>
      </c>
      <c r="B23">
        <v>20</v>
      </c>
      <c r="C23">
        <v>14</v>
      </c>
      <c r="D23">
        <v>34</v>
      </c>
    </row>
    <row r="24" spans="1:7">
      <c r="A24" t="s">
        <v>54</v>
      </c>
      <c r="B24">
        <v>62</v>
      </c>
      <c r="C24">
        <v>49</v>
      </c>
      <c r="D24">
        <v>111</v>
      </c>
    </row>
    <row r="25" spans="1:7">
      <c r="A25" t="s">
        <v>55</v>
      </c>
      <c r="B25">
        <v>62</v>
      </c>
      <c r="C25">
        <v>59</v>
      </c>
      <c r="D25">
        <v>121</v>
      </c>
    </row>
    <row r="26" spans="1:7">
      <c r="A26" t="s">
        <v>20</v>
      </c>
      <c r="B26">
        <v>0</v>
      </c>
      <c r="C26">
        <v>0</v>
      </c>
      <c r="D26">
        <v>0</v>
      </c>
    </row>
    <row r="27" spans="1:7">
      <c r="B27">
        <v>129</v>
      </c>
      <c r="C27">
        <v>103</v>
      </c>
      <c r="D27">
        <v>232</v>
      </c>
    </row>
    <row r="31" spans="1:7">
      <c r="B31" t="s">
        <v>21</v>
      </c>
      <c r="C31" t="s">
        <v>22</v>
      </c>
      <c r="E31" t="s">
        <v>21</v>
      </c>
      <c r="F31" t="s">
        <v>22</v>
      </c>
    </row>
    <row r="32" spans="1:7">
      <c r="A32" t="s">
        <v>52</v>
      </c>
      <c r="B32">
        <v>23</v>
      </c>
      <c r="C32">
        <v>16</v>
      </c>
      <c r="E32">
        <v>20</v>
      </c>
      <c r="F32">
        <v>14</v>
      </c>
    </row>
    <row r="33" spans="1:8">
      <c r="A33" t="s">
        <v>53</v>
      </c>
      <c r="B33">
        <v>77</v>
      </c>
      <c r="C33">
        <v>63</v>
      </c>
      <c r="E33">
        <v>62</v>
      </c>
      <c r="F33">
        <v>49</v>
      </c>
    </row>
    <row r="34" spans="1:8">
      <c r="A34" t="s">
        <v>54</v>
      </c>
      <c r="B34">
        <v>37</v>
      </c>
      <c r="C34">
        <v>121</v>
      </c>
      <c r="E34">
        <v>62</v>
      </c>
      <c r="F34">
        <v>59</v>
      </c>
    </row>
    <row r="35" spans="1:8">
      <c r="A35" t="s">
        <v>55</v>
      </c>
      <c r="B35">
        <v>2</v>
      </c>
      <c r="C35">
        <v>4</v>
      </c>
      <c r="E35">
        <v>0</v>
      </c>
      <c r="F35">
        <v>0</v>
      </c>
    </row>
    <row r="36" spans="1:8">
      <c r="A36" t="s">
        <v>20</v>
      </c>
      <c r="B36">
        <v>395</v>
      </c>
      <c r="C36">
        <v>411</v>
      </c>
      <c r="E36">
        <v>129</v>
      </c>
      <c r="F36">
        <v>103</v>
      </c>
    </row>
    <row r="38" spans="1:8">
      <c r="B38" t="s">
        <v>52</v>
      </c>
      <c r="C38" t="s">
        <v>53</v>
      </c>
      <c r="D38" t="s">
        <v>54</v>
      </c>
      <c r="E38" t="s">
        <v>55</v>
      </c>
      <c r="F38" t="s">
        <v>20</v>
      </c>
    </row>
    <row r="39" spans="1:8">
      <c r="A39" t="s">
        <v>21</v>
      </c>
      <c r="B39">
        <v>23</v>
      </c>
      <c r="C39">
        <v>77</v>
      </c>
      <c r="D39">
        <v>37</v>
      </c>
      <c r="E39">
        <v>2</v>
      </c>
      <c r="F39">
        <v>395</v>
      </c>
    </row>
    <row r="40" spans="1:8">
      <c r="B40">
        <v>20</v>
      </c>
      <c r="C40">
        <v>62</v>
      </c>
      <c r="D40">
        <v>62</v>
      </c>
      <c r="E40">
        <v>0</v>
      </c>
      <c r="F40">
        <v>129</v>
      </c>
    </row>
    <row r="41" spans="1:8">
      <c r="A41" t="s">
        <v>22</v>
      </c>
      <c r="B41">
        <v>16</v>
      </c>
      <c r="C41">
        <v>63</v>
      </c>
      <c r="D41">
        <v>121</v>
      </c>
      <c r="E41">
        <v>4</v>
      </c>
      <c r="F41">
        <v>411</v>
      </c>
    </row>
    <row r="42" spans="1:8">
      <c r="B42">
        <v>14</v>
      </c>
      <c r="C42">
        <v>49</v>
      </c>
      <c r="D42">
        <v>59</v>
      </c>
      <c r="E42">
        <v>0</v>
      </c>
      <c r="F42">
        <v>103</v>
      </c>
    </row>
    <row r="47" spans="1:8">
      <c r="B47" t="s">
        <v>21</v>
      </c>
      <c r="D47" t="s">
        <v>22</v>
      </c>
      <c r="F47" t="s">
        <v>21</v>
      </c>
      <c r="H47" t="s">
        <v>22</v>
      </c>
    </row>
    <row r="48" spans="1:8">
      <c r="A48" t="s">
        <v>52</v>
      </c>
      <c r="B48">
        <v>23</v>
      </c>
      <c r="C48" t="s">
        <v>52</v>
      </c>
      <c r="D48">
        <v>16</v>
      </c>
      <c r="E48" t="s">
        <v>52</v>
      </c>
      <c r="F48">
        <v>20</v>
      </c>
      <c r="G48" t="s">
        <v>52</v>
      </c>
      <c r="H48">
        <v>14</v>
      </c>
    </row>
    <row r="49" spans="1:8">
      <c r="A49" t="s">
        <v>53</v>
      </c>
      <c r="B49">
        <v>77</v>
      </c>
      <c r="C49" t="s">
        <v>53</v>
      </c>
      <c r="D49">
        <v>63</v>
      </c>
      <c r="E49" t="s">
        <v>53</v>
      </c>
      <c r="F49">
        <v>62</v>
      </c>
      <c r="G49" t="s">
        <v>53</v>
      </c>
      <c r="H49">
        <v>49</v>
      </c>
    </row>
    <row r="50" spans="1:8">
      <c r="A50" t="s">
        <v>54</v>
      </c>
      <c r="B50">
        <v>37</v>
      </c>
      <c r="C50" t="s">
        <v>54</v>
      </c>
      <c r="D50">
        <v>121</v>
      </c>
      <c r="E50" t="s">
        <v>54</v>
      </c>
      <c r="F50">
        <v>62</v>
      </c>
      <c r="G50" t="s">
        <v>54</v>
      </c>
      <c r="H50">
        <v>59</v>
      </c>
    </row>
    <row r="51" spans="1:8">
      <c r="A51" t="s">
        <v>55</v>
      </c>
      <c r="B51">
        <v>2</v>
      </c>
      <c r="C51" t="s">
        <v>55</v>
      </c>
      <c r="D51">
        <v>4</v>
      </c>
      <c r="E51" t="s">
        <v>55</v>
      </c>
      <c r="F51">
        <v>0</v>
      </c>
      <c r="G51" t="s">
        <v>55</v>
      </c>
      <c r="H51">
        <v>0</v>
      </c>
    </row>
    <row r="52" spans="1:8">
      <c r="A52" t="s">
        <v>20</v>
      </c>
      <c r="B52">
        <v>395</v>
      </c>
      <c r="C52" t="s">
        <v>20</v>
      </c>
      <c r="D52">
        <v>411</v>
      </c>
      <c r="E52" t="s">
        <v>20</v>
      </c>
      <c r="F52">
        <v>129</v>
      </c>
      <c r="G52" t="s">
        <v>20</v>
      </c>
      <c r="H52">
        <v>103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topLeftCell="D1" workbookViewId="0">
      <selection activeCell="P24" sqref="P24"/>
    </sheetView>
  </sheetViews>
  <sheetFormatPr defaultRowHeight="15"/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50</v>
      </c>
      <c r="C2">
        <v>49</v>
      </c>
      <c r="D2">
        <v>99</v>
      </c>
    </row>
    <row r="3" spans="1:4">
      <c r="A3" t="s">
        <v>19</v>
      </c>
      <c r="B3">
        <v>55</v>
      </c>
      <c r="C3">
        <v>60</v>
      </c>
      <c r="D3">
        <v>115</v>
      </c>
    </row>
    <row r="4" spans="1:4">
      <c r="A4" t="s">
        <v>20</v>
      </c>
      <c r="B4">
        <v>429</v>
      </c>
      <c r="C4">
        <v>506</v>
      </c>
      <c r="D4">
        <v>935</v>
      </c>
    </row>
    <row r="5" spans="1:4">
      <c r="B5">
        <v>534</v>
      </c>
      <c r="C5">
        <v>615</v>
      </c>
      <c r="D5">
        <v>1149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Tab. 1</vt:lpstr>
      <vt:lpstr>0br.4.Poznanie vydry</vt:lpstr>
      <vt:lpstr>Obr.5.Potrava</vt:lpstr>
      <vt:lpstr>Obr. 6.Sympatie</vt:lpstr>
      <vt:lpstr>Obr. 7.Vztah</vt:lpstr>
      <vt:lpstr>Obr.8.Informacie</vt:lpstr>
      <vt:lpstr>Obr.9.Ovplyvnenie</vt:lpstr>
      <vt:lpstr>Obr.10.Skody</vt:lpstr>
      <vt:lpstr>Obr.11.Kompenzacia skod</vt:lpstr>
      <vt:lpstr>Obr.12.Ochrana vydry</vt:lpstr>
      <vt:lpstr>Obr.13Regulacia</vt:lpstr>
      <vt:lpstr>Obr. 14.Popularizacia</vt:lpstr>
      <vt:lpstr>Obr.15.Zapojenie sa</vt:lpstr>
      <vt:lpstr>Obr.3.Kraje</vt:lpstr>
      <vt:lpstr>Porovnanie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X55A</dc:creator>
  <cp:lastModifiedBy>X55A</cp:lastModifiedBy>
  <dcterms:created xsi:type="dcterms:W3CDTF">2015-05-21T13:45:53Z</dcterms:created>
  <dcterms:modified xsi:type="dcterms:W3CDTF">2015-09-17T05:42:42Z</dcterms:modified>
</cp:coreProperties>
</file>